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G:\SharedS\ OFM2\DOC - CFS\FY 2024\FY 2024 Financial Guidance\Q4\Final Issued\"/>
    </mc:Choice>
  </mc:AlternateContent>
  <xr:revisionPtr revIDLastSave="0" documentId="13_ncr:1_{BB540B59-C79A-4876-BC5F-EC331DC75107}" xr6:coauthVersionLast="47" xr6:coauthVersionMax="47" xr10:uidLastSave="{00000000-0000-0000-0000-000000000000}"/>
  <bookViews>
    <workbookView xWindow="28680" yWindow="-120" windowWidth="29040" windowHeight="15840" tabRatio="753" firstSheet="1" activeTab="1" xr2:uid="{E6196192-49F4-4FD0-BA0F-E5D11A3F916C}"/>
  </bookViews>
  <sheets>
    <sheet name="FY24 Q1" sheetId="3" state="hidden" r:id="rId1"/>
    <sheet name="FY24 Q3" sheetId="4" r:id="rId2"/>
    <sheet name="FY23 Q3" sheetId="5" state="hidden" r:id="rId3"/>
    <sheet name="FY23 Q4" sheetId="6" state="hidden" r:id="rId4"/>
    <sheet name="YE 2024 - Post Close" sheetId="2" state="hidden" r:id="rId5"/>
    <sheet name="FY24 GTAS Schedule" sheetId="10" r:id="rId6"/>
    <sheet name="Notes &amp; Guidelines" sheetId="1" r:id="rId7"/>
    <sheet name="January" sheetId="11" state="hidden" r:id="rId8"/>
    <sheet name="April" sheetId="12" state="hidden" r:id="rId9"/>
    <sheet name="July" sheetId="13" state="hidden" r:id="rId10"/>
    <sheet name="October" sheetId="14" state="hidden" r:id="rId11"/>
  </sheets>
  <externalReferences>
    <externalReference r:id="rId12"/>
  </externalReferences>
  <definedNames>
    <definedName name="_xlnm._FilterDatabase" localSheetId="2" hidden="1">'FY23 Q3'!$B$7:$F$7</definedName>
    <definedName name="_xlnm._FilterDatabase" localSheetId="3" hidden="1">'FY23 Q4'!$B$7:$G$61</definedName>
    <definedName name="_xlnm._FilterDatabase" localSheetId="0" hidden="1">'FY24 Q1'!$B$6:$F$38</definedName>
    <definedName name="_xlnm._FilterDatabase" localSheetId="1" hidden="1">'FY24 Q3'!$B$8:$G$50</definedName>
    <definedName name="ColumnTitle1">#REF!</definedName>
    <definedName name="LastDay_Week">MAX('[1]Week View'!$B$5:$H$10)</definedName>
    <definedName name="LastDayOfMonth_Week">DAY(EOMONTH(DATE('[1]Week View'!$C$3,WkMonthNum,1),0))</definedName>
    <definedName name="MoMonth">#REF!</definedName>
    <definedName name="MoMonthNum">MONTH(DATEVALUE(MoMonth&amp;" 1"))</definedName>
    <definedName name="MoWeek2">#REF!</definedName>
    <definedName name="MoWeek3">#REF!</definedName>
    <definedName name="MoWeek4">#REF!</definedName>
    <definedName name="MoWeek5">#REF!</definedName>
    <definedName name="MoYear">#REF!</definedName>
    <definedName name="_xlnm.Print_Area" localSheetId="3">'FY23 Q4'!$B$1:$H$61</definedName>
    <definedName name="_xlnm.Print_Area" localSheetId="6">'Notes &amp; Guidelines'!$A$1:$C$57</definedName>
    <definedName name="_xlnm.Print_Titles" localSheetId="3">'FY23 Q4'!$1:$8</definedName>
    <definedName name="WkMonthNum">#N/A</definedName>
    <definedName name="WkMonthView">'[1]Week View'!$B$5:$H$10</definedName>
    <definedName name="WkWeek">RIGHT('[1]Week View'!$D$3,1)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3" l="1"/>
  <c r="D28" i="3"/>
  <c r="D23" i="3"/>
  <c r="D16" i="3"/>
  <c r="D13" i="3"/>
  <c r="D19" i="4" s="1"/>
</calcChain>
</file>

<file path=xl/sharedStrings.xml><?xml version="1.0" encoding="utf-8"?>
<sst xmlns="http://schemas.openxmlformats.org/spreadsheetml/2006/main" count="829" uniqueCount="358">
  <si>
    <t>The due date calendar is arranged in chronological order.</t>
  </si>
  <si>
    <r>
      <t xml:space="preserve">OFM will monitor bureaus' submissions against the due dates. A deadline </t>
    </r>
    <r>
      <rPr>
        <i/>
        <sz val="11"/>
        <color theme="1"/>
        <rFont val="Calibri"/>
        <family val="2"/>
        <scheme val="minor"/>
      </rPr>
      <t>may</t>
    </r>
    <r>
      <rPr>
        <sz val="11"/>
        <color theme="1"/>
        <rFont val="Calibri"/>
        <family val="2"/>
        <scheme val="minor"/>
      </rPr>
      <t xml:space="preserve"> be considered not met if the data is incomplete, inaccurate, or not reconciled to other applicable data.</t>
    </r>
  </si>
  <si>
    <r>
      <t>Dates are subject to change</t>
    </r>
    <r>
      <rPr>
        <sz val="11"/>
        <color theme="1"/>
        <rFont val="Calibri"/>
        <family val="2"/>
        <scheme val="minor"/>
      </rPr>
      <t xml:space="preserve"> if the requirement affects the timely completion of the audit or timely preparation of financial reporting/analyses requirements.</t>
    </r>
  </si>
  <si>
    <r>
      <t>Due dates includes estimates when actual dates are not yet known (</t>
    </r>
    <r>
      <rPr>
        <b/>
        <sz val="11"/>
        <color theme="1"/>
        <rFont val="Calibri"/>
        <family val="2"/>
        <scheme val="minor"/>
      </rPr>
      <t xml:space="preserve">estimated dates are in blue font). </t>
    </r>
    <r>
      <rPr>
        <sz val="11"/>
        <color theme="1"/>
        <rFont val="Calibri"/>
        <family val="2"/>
        <scheme val="minor"/>
      </rPr>
      <t xml:space="preserve">For example, Treasury may not have yet published </t>
    </r>
    <r>
      <rPr>
        <b/>
        <sz val="11"/>
        <color theme="1"/>
        <rFont val="Calibri"/>
        <family val="2"/>
        <scheme val="minor"/>
      </rPr>
      <t>all</t>
    </r>
    <r>
      <rPr>
        <sz val="11"/>
        <color theme="1"/>
        <rFont val="Calibri"/>
        <family val="2"/>
        <scheme val="minor"/>
      </rPr>
      <t xml:space="preserve"> of its due date requirements (i.e. GTAS, TROR, and IFCS window periods).</t>
    </r>
  </si>
  <si>
    <t>The Responsible Party column indicates who is responsible for completing a deliverable. Tasks completed by Census, USPTO, NTIS, NIST, and NOAA (as service providers) are identified as Servicing Bureaus. Tasks completed by ALL bureaus are identified as All Bureaus.</t>
  </si>
  <si>
    <t>Notes</t>
  </si>
  <si>
    <r>
      <t xml:space="preserve">The listing of </t>
    </r>
    <r>
      <rPr>
        <i/>
        <sz val="11"/>
        <color theme="1"/>
        <rFont val="Calibri"/>
        <family val="2"/>
        <scheme val="minor"/>
      </rPr>
      <t>General Guidelines Used to Prepare Due Dates</t>
    </r>
    <r>
      <rPr>
        <sz val="11"/>
        <color theme="1"/>
        <rFont val="Calibri"/>
        <family val="2"/>
        <scheme val="minor"/>
      </rPr>
      <t xml:space="preserve"> is included below.</t>
    </r>
  </si>
  <si>
    <t>General Guidelines Used to Prepare Due Dates (arranged in due date chronological order):</t>
  </si>
  <si>
    <t>OFM e-mails bureaus summary of significant new requirements/changes by the 5th business day of the last month of each quarter: Dec (Q1), Mar (Q2), Jun (Q3), and Sep (year-end).</t>
  </si>
  <si>
    <t>Quarterly Bureau Events/Significant Transactions Questionnaires are due 1 or 2 business days after the end of the quarter.</t>
  </si>
  <si>
    <r>
      <t xml:space="preserve">All bureaus canvass their program offices for </t>
    </r>
    <r>
      <rPr>
        <u/>
        <sz val="11"/>
        <color theme="1"/>
        <rFont val="Calibri"/>
        <family val="2"/>
        <scheme val="minor"/>
      </rPr>
      <t>all</t>
    </r>
    <r>
      <rPr>
        <sz val="11"/>
        <color theme="1"/>
        <rFont val="Calibri"/>
        <family val="2"/>
        <scheme val="minor"/>
      </rPr>
      <t xml:space="preserve"> unasserted claims as of quarter or year-end; 1 business day after the end of the quarter.</t>
    </r>
  </si>
  <si>
    <t>OFM is no longer required to reconcile differences with DOL using IFCS.  Nevertheless, all differences will be reviewed during the scorecard meeting with Treasury.  OFM will follow-up with bureaus as needed.  Authoritative source balances for DOL/OPM will be posted to the Fiscal Service website:  http://www.fms.treas.gov/closingpackage/reports.html each quarter on or around the fifth workday.</t>
  </si>
  <si>
    <t>Bureaus’ manual submissions – same due date as end of HFM window period.</t>
  </si>
  <si>
    <t>Bureaus’ Intragovernmental TDR – 1 business day after end of HFM window period.</t>
  </si>
  <si>
    <t>Bureaus’ Review Checklists Part I signed by Finance Managers, with explanations for Net Position Analyses and Anomaly balances – 1 business day after HFM window period.</t>
  </si>
  <si>
    <t>OFM reviews bureaus’ data/reports – 1 business day after end of HFM window period.</t>
  </si>
  <si>
    <t>Bureaus’ TROR window period – if/when Treasury has not yet published actual dates, estimates are 15th to 30th for Q1 to Q3; 15th – 20th for year-end.  NOTE:  For year-end, bureaus’ window period is shorter than Treasury’s window period because of year-end audit timeline.</t>
  </si>
  <si>
    <t>Bureaus’ Review Checklists Part II signed by bureau Finance Managers – 4 business days after end of HFM window period.</t>
  </si>
  <si>
    <t>Bureaus submit TROR copy, certification, verification, &amp; reconciliation, and transmittal confirmation report to OFM –no later than the end of bureaus’ TROR window period for Q1-Q3.  For year-end, due dates MAY be accelerated more due to the audit timeframe.</t>
  </si>
  <si>
    <t>OFM submits to Consolidated IPA Department’s fluctuation analyses, net position analyses, and tie-point reports – 8 business days after OFM submits full financial statements to Consolidated IPA.</t>
  </si>
  <si>
    <t xml:space="preserve">Bureaus’ window period for entering SF 133s into HFM – the beginning date is the calendar day after end of GTAS window period and lasts for two business days.  </t>
  </si>
  <si>
    <t>OFM reviews bureaus’ St of BR vs. SF 133s data/explanations and provides comments to bureaus – 1 business day after closure of bureaus HFM window for SF133 entry.</t>
  </si>
  <si>
    <t>Bureaus’ Review Checklists Part III signed by bureau CFO –Due date dependent upon DATA Act Certification due dates.</t>
  </si>
  <si>
    <t>OFM submits to Consolidated IPA Department’s TROR and Reconciliation – 11 business days after bureaus submit TROR information to OFM for Q1 to Q3</t>
  </si>
  <si>
    <t>Action</t>
  </si>
  <si>
    <t xml:space="preserve">Attachment Reference </t>
  </si>
  <si>
    <t>Responsible Party</t>
  </si>
  <si>
    <t>Due Dates</t>
  </si>
  <si>
    <t>All bureaus notify OIG, IPAs, and OFM of scheduled PP&amp;E and inventory counts.</t>
  </si>
  <si>
    <t>OFM e-mails bureaus the draft version of the Financial Statements Guidance for bureau comment.</t>
  </si>
  <si>
    <t>OFM e-mails bureaus the manual templates and the final version of the Financial Statements Guidance.</t>
  </si>
  <si>
    <t>All bureaus load into HFM final Postclose ETBs and Postclose Balance Sheet Split SGL Accounts supplemental data submissions. 
All bureaus print/verify HFM data/reports during the window period.  Unless requested by the bureaus, OFM will review/provide comments after the window close date. 
Updates to HFM for significant changes will be handled on a case-by-case basis.</t>
  </si>
  <si>
    <t>A</t>
  </si>
  <si>
    <t>K</t>
  </si>
  <si>
    <t>N/A</t>
  </si>
  <si>
    <t>G, K</t>
  </si>
  <si>
    <t>All bureaus submit OFM Quarterly Bureau Transactions/Significant Events and GAAP Questionnaires.  OFM will follow-up with bureaus, as needed.</t>
  </si>
  <si>
    <t>Stand-alone bureau (applicable to USPTO) submits to their Office of Civil Rights and respective human resources office inquiry letter on employee cases as of December 31.</t>
  </si>
  <si>
    <t>Applicable bureaus submit to NIST the DM/G&amp;B trial balances.</t>
  </si>
  <si>
    <t>Department’s OGC, Department’s OCR, and USPTO’s Solicitor’s Office submit to OFM copy of legal letter update through December 31.</t>
  </si>
  <si>
    <t>All bureaus submit to OFM unasserted claims through December 31 for the Department’s materiality threshold.</t>
  </si>
  <si>
    <t>All bureaus enter Improper Payments data into HFM.</t>
  </si>
  <si>
    <t xml:space="preserve">All bureaus submit to Treasury the Treasury Report on Receivables (TROR). </t>
  </si>
  <si>
    <t>All bureaus submit answers to standard questions for individual improper payments $10,000 or greater.</t>
  </si>
  <si>
    <t>All bureaus submit Review Checklist Part I to OFM.</t>
  </si>
  <si>
    <t>OFM reviews bureaus’ data/reports and provides comments to bureaus.</t>
  </si>
  <si>
    <t>OFM prepares and sends to bureaus Intra-Commerce Transaction Grids and High-level Summaries.  OFM specifically identifies the category differences requiring corrections by bureaus.</t>
  </si>
  <si>
    <t>Bureaus respond to OFM review comments, and resolve any outstanding issues that may impact OFM’s LOCKDOWN of HFM ETB data, and the start of consolidated reporting.</t>
  </si>
  <si>
    <t xml:space="preserve">All bureaus submit to OFM explanations for all differences ($0 threshold) between HFM and GTAS. When applicable, a journal entry in HFM format will need to be submitted. </t>
  </si>
  <si>
    <t>OFM submits to selected partner agencies Intragovernmental Providing and Receiving TDR and TSR.</t>
  </si>
  <si>
    <t>When Known</t>
  </si>
  <si>
    <t>OFM e-mails bureaus a summary of significant new requirements/changes to the FS process.</t>
  </si>
  <si>
    <t>All bureaus submit Tie-points, SBR vs SF 132s comparison, Anomalies, F099 and F999 (Unidentified) difference explanations to OFM.</t>
  </si>
  <si>
    <t>All bureaus submit to OFM Intra-governmental TDR for providing and receiving bureau transactions and Intragovernmental Checklist Part I.</t>
  </si>
  <si>
    <t>Bureaus respond to OFM review comments and resolve any outstanding issues.</t>
  </si>
  <si>
    <t>OFM reviews bureaus’ fluctuation analysis and provides comments to bureaus.</t>
  </si>
  <si>
    <t>All bureaus submit Review Checklist Part II to OFM</t>
  </si>
  <si>
    <t xml:space="preserve">OFM sends Quarterly Bureau Transactions/Significant Events and GAAP Questionnaires to bureaus.  </t>
  </si>
  <si>
    <t>OFM e-mails bureaus the draft version of Financial Statements Guidance for bureau comment.</t>
  </si>
  <si>
    <t>All bureaus submit OFM Quarterly Bureau Transactions/Significant Events Questionnaire. OFM will follow-up with bureaus, as needed.</t>
  </si>
  <si>
    <t>All bureaus submit GAAP Compliance Questionnaire.  OFM will follow-up with bureaus, as needed.</t>
  </si>
  <si>
    <t>All bureaus canvass their program offices for all unasserted claims through June 30.</t>
  </si>
  <si>
    <t>All bureaus submit to OFM unasserted claims through June 30 per the Department’s materiality threshold.</t>
  </si>
  <si>
    <t>Department’s OGC, Department’s OCR, and USPTO’s Solicitor’s Office submit to OFM copy of legal letter update through June 30.</t>
  </si>
  <si>
    <t>OFM sends Distributed Offsetting Receipts for months of April - June for review.</t>
  </si>
  <si>
    <t>Applicable bureaus submit to OFM confirmation regarding Distributed Offsetting Receipts for months of April – June (Q3).</t>
  </si>
  <si>
    <t>All bureaus submit to OFM explanations for SBR vs. SF132 comparison.  Bureaus are asked to use the SBR vs SF 132 template for submitting explanations.</t>
  </si>
  <si>
    <t>All bureaus submit to OFM Review Checklists Part I signed by bureau Finance Manager (excluding Subsequent Review Checklist), with explanations for anomaly balances, net position analyses differences, and F999 (Unidentified) differences.  Bureaus are asked to use the template for the Net Position Analyses explanations.</t>
  </si>
  <si>
    <t>Bureaus respond to OFM review comments and resolve any outstanding issues that may impact OFM’s LOCKDOWN of HFM ETB data, and the start of consolidated reporting.</t>
  </si>
  <si>
    <t>All bureaus submit to OFM signed Review Checklists (including Subsequent Review Checklist), with CFO Review Checklist Part II signed by bureau Finance Manager.</t>
  </si>
  <si>
    <t>All bureaus submit to OFM explanations for significant financial statement and footnote fluctuations.</t>
  </si>
  <si>
    <t>All bureaus submit to OFM explanations for all final differences ($0 threshold) between HFM and GTAS.  When applicable, a journal entry in HFM format will need to be submitted.</t>
  </si>
  <si>
    <t>OFM reviews bureaus’ St of BR vs. SF 133s data/explanations and provides comments to bureaus.</t>
  </si>
  <si>
    <t>Bureaus and OFM reconcile intragovernmental transactions with federal agencies</t>
  </si>
  <si>
    <t>All bureaus submit to OFM final, signed Review Checklists (complete), with bureau CFO Review Checklist, Part III, signed by bureau CFO.</t>
  </si>
  <si>
    <t>OFM submits to Consolidated IPA Department’s financial statements, footnotes, RSI, RSSI, consolidating financial statement supporting schedules, trial balances, and intra-Commerce TSRs.</t>
  </si>
  <si>
    <t xml:space="preserve">OFM sends Quarterly Bureau Transactions/Events and GAAP Questionnaires to bureaus.  </t>
  </si>
  <si>
    <t>OFM e-mails bureaus the DRAFT version of the Financial Statements Guidance for bureau comment.</t>
  </si>
  <si>
    <t>OFM e-mails bureaus the manual templates and the FINAL version of the Financial Statements Guidance.</t>
  </si>
  <si>
    <t>All bureaus canvass their program offices for all unasserted claims through September 30.</t>
  </si>
  <si>
    <t>OFM provides bureaus with data for pensions and other retirement benefits, Treasury Judgment Fund payments, actual FECA costs, and Actuarial FECA Liability breakdown by bureau.  (If data is not received in time, bureaus will estimate.  If data arrives before final financial statements preparation, OFM may adjust bureau data.)</t>
  </si>
  <si>
    <t>All bureaus submit to OFM unasserted claims through September 30 per the Department’s materiality threshold.</t>
  </si>
  <si>
    <t>Department’s OGC, Department’s OCR, and USPTO’s Solicitor’s Office submit to OFM a copy of initial legal letter response as of September 30.</t>
  </si>
  <si>
    <t xml:space="preserve">All bureaus submit Review Checklist Part I to OFM signed by bureau Finance Manager (excluding Subsequent Review Checklist). </t>
  </si>
  <si>
    <t>All bureaus submit explanations for significant financial statement and footnote fluctuations to OFM.</t>
  </si>
  <si>
    <t>All bureaus submit CFO Review Checklist Part II to OFM, signed by bureau Finance Manager.</t>
  </si>
  <si>
    <t>OFM reviews bureaus’ fluctuation analyses and provides comments to bureaus.</t>
  </si>
  <si>
    <t>All bureaus submit to partner bureaus Audit Adjusted Intra-Commerce TDR and TSR, and submit to OFM Intra-Commerce Checklist Part II.</t>
  </si>
  <si>
    <t>Applicable bureaus submit to NIST the SHARED TAS GTAS templates. * The Shared TAS data for DoC is reported in a consolidated file for GTAS.  However, Shared TAS data for bureau balances must be submitted by bureau in Hyperion. </t>
  </si>
  <si>
    <t>OFM submits to selected partner agencies preliminary Intragovernmental Providing and Receiving TDR and TSR.</t>
  </si>
  <si>
    <t>All bureaus:  
a) Enter SF 133s data into HFM St of BR vs. SF 133s Schedule
b) Submit to OFM explanations for St of BR vs. SF 133s differences
c) Email to OFM complete SF 133s 
d) Submit to OFM any journal entries resulting from SF-133 vs. ETB differences.</t>
  </si>
  <si>
    <t>F</t>
  </si>
  <si>
    <t>B</t>
  </si>
  <si>
    <t>C</t>
  </si>
  <si>
    <t>OFM</t>
  </si>
  <si>
    <t>All Bureaus</t>
  </si>
  <si>
    <t>Servicing Bureaus</t>
  </si>
  <si>
    <t>NOAA, Census, USPTO, NTIS</t>
  </si>
  <si>
    <t>NOAA, Census, NIST, NTIS</t>
  </si>
  <si>
    <t>USPTO/OFM</t>
  </si>
  <si>
    <t>USPTO</t>
  </si>
  <si>
    <t>All Bureaus as Needed</t>
  </si>
  <si>
    <t>OFM/Applicable Servicing Bureaus</t>
  </si>
  <si>
    <t>All bureaus submit to partner bureaus Reconciled Intra-Commerce TDR and TSR. All bureaus submit Intra-Commerce Checklist Part I to OFM.</t>
  </si>
  <si>
    <t>All Bureaus (as needed)</t>
  </si>
  <si>
    <t>USPTO submits stand-alone financial statements and footnotes.</t>
  </si>
  <si>
    <t>OGC/OFM</t>
  </si>
  <si>
    <t>Comments</t>
  </si>
  <si>
    <t>Bureaus submit GAAP Compliance Questionnaires. OFM will follow-up with bureaus, as needed.</t>
  </si>
  <si>
    <t>Bureaus submit Treaties and International Agreements Templates.  OFM will follow-up with bureaus, as needed. All bureaus must complete and submit a template - see instructions in template for negative confirmations.</t>
  </si>
  <si>
    <t>OFM sends Distributed Offsetting Receipts for months of July - September for review.</t>
  </si>
  <si>
    <t>Applicable bureaus submit to OFM confirmation regarding Distributed Offsetting Receipts for month of July - September</t>
  </si>
  <si>
    <t>OFM issues Intra-Commerce grids/differences requiring follow-up to bureaus– 1 business day after end of HFM window period.</t>
  </si>
  <si>
    <t>OGC, OCR, USPTO</t>
  </si>
  <si>
    <t>Quarterly Bureau Questionnaire for Compliance with GAAP are due 1 or 2 business days after the end of the quarter.</t>
  </si>
  <si>
    <t>All bureaus submit to OFM explanations for significant financial statement fluctuations. Note: OFM may request additional explanations/information.</t>
  </si>
  <si>
    <t>OFM will generate and send out the final GTAS vs HFM reconciliation to the bureaus.</t>
  </si>
  <si>
    <t xml:space="preserve">All bureaus submit International Agreements and Treaties Template to OFM. </t>
  </si>
  <si>
    <t>Applicable bureaus submit to NIST the shared TAS balances.</t>
  </si>
  <si>
    <r>
      <t xml:space="preserve">All bureaus submit to OFM Preliminary Intragovernmental TDR. Note: </t>
    </r>
    <r>
      <rPr>
        <b/>
        <sz val="11"/>
        <color theme="1"/>
        <rFont val="Calibri"/>
        <family val="2"/>
        <scheme val="minor"/>
      </rPr>
      <t>Negative response is needed for “no transactions.”</t>
    </r>
  </si>
  <si>
    <t>OFM reviews bureaus’ statement and footnote fluctuation analyses and provides comments to bureaus.</t>
  </si>
  <si>
    <t>All bureaus enter required footnote data into HFM.
All bureaus review/verify HFM data/reports during the window period.  Unless requested by the bureaus, OFM will review/provide comments after the window close date.</t>
  </si>
  <si>
    <t>All bureaus load into HFM and verify Preclose ETBs and Preclose supplemental data submissions.
All bureaus enter into HFM/DOL/OPM confirmation. 
All bureaus review/verify HFM data/reports during the window period. Unless requested by the bureaus, OFM will review/provide comments after the window close date.
Updates to HFM for significant changes will be handled on a case-by-case basis.</t>
  </si>
  <si>
    <t>Treasury GTAS Budgetary &amp; Proprietary Reporting Window</t>
  </si>
  <si>
    <t>OFM will generate and send out a draft GTAS vs HFM reconciliation to the bureaus. The Draft Reconciliation should be used as a tool to help resolve GTAS vs HFM differences prior to the closure of the two windows. (3 days prior to HFM/GTAS closure.)</t>
  </si>
  <si>
    <t>All bureaus submit to OFM explanations for tie-point differences (including BP tie-points).  Bureaus are asked to use the BP Tie Point template for submitting explanations.</t>
  </si>
  <si>
    <t>OFM reviews Bureaus’ data, reports, and manual submissions; provides comments to bureaus.</t>
  </si>
  <si>
    <t xml:space="preserve">All bureaus submit to OFM explanations for all differences ($0 threshold) between HFM and GTAS.  When applicable, a journal entry in HFM format will need to be submitted. </t>
  </si>
  <si>
    <t>All bureaus:  
a) Enter SF 133s data into HFM St of BR vs. SF 133s Schedule
b) Submit to OFM explanations/comments for SF 133s vs. St of BR analysis
c) Email to OFM complete SF 133s (Also, include the overall summary at the bureau level).</t>
  </si>
  <si>
    <t>OGC/OCR/USPTO</t>
  </si>
  <si>
    <t>Dates per legal letter request.</t>
  </si>
  <si>
    <t>OFM e-mails bureaus a summary of significant new requirements/changes to the Financial Statement Process.</t>
  </si>
  <si>
    <t>All bureaus submit to OFM Preliminary Intra-governmental TDR for providing and receiving bureau transactions. Note:  Negative response is needed for “no transactions.”</t>
  </si>
  <si>
    <t>All bureaus submit to OFM their audit adjusted Intra-governmental TDR (final) for providing and receiving bureau transactions and Intragovernmental Checklist Part I.</t>
  </si>
  <si>
    <t>All bureaus submit to OFM Intra-governmental Checklist Part II.</t>
  </si>
  <si>
    <t>OFM sends preliminary GTAS v HFM reconciliation to bureaus (In Q4 the Final GTAS vs HFM reconciliation will be sent to bureaus following the close of the HFM Reporting window to ensure that there are no remaining differences between GTAS and HFM).</t>
  </si>
  <si>
    <t>Bureaus’ DM/G&amp;B trial balances to NIST – 5th business day of reporting month.</t>
  </si>
  <si>
    <t xml:space="preserve">Bureaus’ Preliminary Intra-Commerce TDR/TSR – 6th business day of reporting month. </t>
  </si>
  <si>
    <t>Bureaus’ Reconciled Intra-Commerce TDR/TSR – 3 days after due date for Preliminary Intra-Commerce TDR/TSR.</t>
  </si>
  <si>
    <t>Bureaus’ SF-133s for GSA Federal Buildings Fund to NIST and OFM – 7th business day of reporting month. (If required.)</t>
  </si>
  <si>
    <t>OFM provides bureaus with Distributed Offsetting Receipts (DOR) data on a quarterly basis for cumulative fiscal year-to-date activity up to the end of the last month of the quarter.  Bureaus submit their DOR confirmation to OFM by 12th calendar day of the month.</t>
  </si>
  <si>
    <t>OFM provides bureaus with data for pensions, Treasury Judgment Fund payments, actual FECA costs, and, for year-end, Actuarial FECA Liability – 13th calendar day of the reporting month, or earlier if available.</t>
  </si>
  <si>
    <t>Stand-alone bureau submits to their Office of Civil Rights and respective human resources office inquiry letter on employee cases as of quarter or year-end – 13th calendar day of reporting month.</t>
  </si>
  <si>
    <t xml:space="preserve">OFM reviews bureaus’ data/reports and provides comments to bureaus. </t>
  </si>
  <si>
    <t xml:space="preserve">OFM generates and sends out final GTAS vs HFM reconciliation to bureaus. </t>
  </si>
  <si>
    <t>OFM e-mails bureaus manual templates and final version of Financial Statement Guidance by the 15th calendar day of the last month of each quarter.</t>
  </si>
  <si>
    <t>OFM prepares the Intra-Commerce Transaction Grids and High-level Summaries. OFM will identify any category differences and contact the impacted bureaus as necessary.</t>
  </si>
  <si>
    <t>Sunday</t>
  </si>
  <si>
    <t>Monday</t>
  </si>
  <si>
    <t>Tuesday</t>
  </si>
  <si>
    <t>Wednesday</t>
  </si>
  <si>
    <t>Thursday</t>
  </si>
  <si>
    <t>Friday</t>
  </si>
  <si>
    <t>Saturday</t>
  </si>
  <si>
    <r>
      <t>All bureaus submit to OFM all footnote data, to include:  
   a) Manual footnotes data (</t>
    </r>
    <r>
      <rPr>
        <sz val="11"/>
        <color rgb="FFFF0000"/>
        <rFont val="Calibri"/>
        <family val="2"/>
        <scheme val="minor"/>
      </rPr>
      <t>Manual Template Data</t>
    </r>
    <r>
      <rPr>
        <sz val="11"/>
        <color theme="1"/>
        <rFont val="Calibri"/>
        <family val="2"/>
        <scheme val="minor"/>
      </rPr>
      <t>), if applicable
    b) Manual footnotes text matrix
    c) Manual RSI (excluding intragovernmental schedules), if applicable</t>
    </r>
  </si>
  <si>
    <t>USPTO submits stand-alone financial statements and  footnotes.</t>
  </si>
  <si>
    <t xml:space="preserve">OFM prepares and sends to bureaus Intra-Commerce Transaction Grids and High-Level Summaries for items requiring further analysis and/or corrective action.  </t>
  </si>
  <si>
    <t xml:space="preserve">All bureaus submit to partner bureaus Reconciled Intra-Commerce TDR and TSR.  All bureaus submit Intra-Commerce Checklist Part I to OFM. </t>
  </si>
  <si>
    <t>Applicable bureaus submit to NIST the SHARED TAS GTAS templates. The Shared TAS data for DoC is reported in a consolidated file for GTAS.  However, Shared TAS data for bureau balances must be submitted by bureau in Hyperion. Should be one day before the General Fund Entity Submission Form due date.</t>
  </si>
  <si>
    <t>All bureaus load into HFM and verify Preclose ETBs and PreClose supplemental data submissions. 
All bureaus enter into HFM footnotes and DOL/OPM confirmation.
All bureaus print/verify HFM data/reports during the window period.  Unless requested by the bureaus, OFM will review/provide comments after the window close date.
Updates to HFM for significant changes will be handled on a case-by-case basis.</t>
  </si>
  <si>
    <t xml:space="preserve">Bureaus’ fluctuation explanations – 3 business days after end of HFM window period. </t>
  </si>
  <si>
    <t>Digital Asset Template is due to OFM.</t>
  </si>
  <si>
    <t>New line. Was a data call last year.</t>
  </si>
  <si>
    <t>General Guidelines</t>
  </si>
  <si>
    <t>Bureaus’ HFM window period –1st to 18th of reporting month for Q1 to Q2, 1st to 15th of reporting month for Q3, and 1st to approximately 10th day of reporting month for Q4. This is subject to change based on the GTAS reporting window as well as audit deadlines.</t>
  </si>
  <si>
    <t>Bureaus’ DM/G&amp;B trial balances to NIST – 5th business day of reporting month; earlier for Q4.</t>
  </si>
  <si>
    <t>Bureaus’ Preliminary Intra-Commerce TDR/TSR – 6th business day of reporting month. Earlier in Q4.</t>
  </si>
  <si>
    <t>All bureaus submit to OFM unasserted claims per the Department’s materiality threshold as of quarter or year-end – 8th business day of the reporting month. Earlier for Q4.</t>
  </si>
  <si>
    <t>OFM provides bureaus with data for pensions, Treasury Judgment Fund payments, actual FECA costs, and, for year-end, Actuarial FECA Liability – 13th calendar day of the reporting month, or earlier if available (especially for Q4).</t>
  </si>
  <si>
    <t>OFM sends final GTAS v HFM recon the day after HFM closes.</t>
  </si>
  <si>
    <t>Bureaus respond to OFM review comments no more than one day after OFM provides them.</t>
  </si>
  <si>
    <t>Bureaus provide explanations for final GTAS v HFM recon differences no later than one day after OFM provides the reconciliations.</t>
  </si>
  <si>
    <t>Bureaus’ Preliminary Intragovernmental TDR – by the 10th (calendar day) of the reporting month. For Q4, bureaus should provide the prelim TDR by the fourth business day.</t>
  </si>
  <si>
    <t>OFM reviews bureaus’ fluctuation explanations and provides comments – 1 day (possibly calendar for Q3 &amp; Q4) after bureaus’ fluctuation explanations due date.</t>
  </si>
  <si>
    <t>Bureaus’ window period for entering SF 133s into HFM – the beginning date is the calendar day after end of GTAS window period and lasts for two business days. Much earlier for Q4 due to audit deadlines.</t>
  </si>
  <si>
    <t>OFM reviews SF-133 data no later than one day after bureaus submit.</t>
  </si>
  <si>
    <t>OFM sends Final GTAS v HFM reconciliation to bureaus.  Any additional GTAS differences made by bureaus following the close of the ETB Reporting window must be communicated and approved by OFM as all differences will be shown in Footnote 28, Reclassified Statements.</t>
  </si>
  <si>
    <t>Additional GTAS vs. HFM Reconciliation will be run following the close of the GTAS reporting window. Any additional differences between HFM and GTAS not previously identified and explained must be explained.</t>
  </si>
  <si>
    <t>HFM vs. GTAS reconciliation will be sent by noon with explanations required for any new differences by COB.</t>
  </si>
  <si>
    <t>DOC Draft Agency Financial Report including financial statements and footnotes due to auditors</t>
  </si>
  <si>
    <t>Final AFR Published and submitted to OMB</t>
  </si>
  <si>
    <t>Dates per OMB-A-136.</t>
  </si>
  <si>
    <t xml:space="preserve">OFM reviews bureaus’ fluctuation explanations and provides comments – 1 day (possibly calendar for Q3 &amp; Q4) after bureaus’ fluctuation explanations due date. </t>
  </si>
  <si>
    <r>
      <t xml:space="preserve">Bureaus’ Review Checklists Part II signed by bureau Finance Managers – 4 business days after end of HFM window period. </t>
    </r>
    <r>
      <rPr>
        <b/>
        <sz val="11"/>
        <color theme="1"/>
        <rFont val="Calibri"/>
        <family val="2"/>
        <scheme val="minor"/>
      </rPr>
      <t>4 calendar days for Q4.</t>
    </r>
  </si>
  <si>
    <r>
      <t xml:space="preserve">Bureaus’ Preliminary Intragovernmental TDR – by the 10th (calendar day) of the reporting month. </t>
    </r>
    <r>
      <rPr>
        <b/>
        <sz val="11"/>
        <color theme="1"/>
        <rFont val="Calibri"/>
        <family val="2"/>
        <scheme val="minor"/>
      </rPr>
      <t>For Q4, bureaus should provide the prelim TDR by the fourth business day, due to decreased reconciliation time with trading partners.</t>
    </r>
  </si>
  <si>
    <t>Department of Commerce FYs 2022/2023 Financial Statements Guidance</t>
  </si>
  <si>
    <r>
      <t xml:space="preserve">All bureaus submit to partner bureaus Preliminary Intra-Commerce TDR &amp; TSR.  </t>
    </r>
    <r>
      <rPr>
        <b/>
        <sz val="11"/>
        <color theme="1"/>
        <rFont val="Calibri"/>
        <family val="2"/>
        <scheme val="minor"/>
      </rPr>
      <t>Please submit to USPTO by noon on July 7 .</t>
    </r>
    <r>
      <rPr>
        <sz val="11"/>
        <color rgb="FFFF0000"/>
        <rFont val="Calibri"/>
        <family val="2"/>
        <scheme val="minor"/>
      </rPr>
      <t xml:space="preserve"> (If information is available sooner, please do not wait until the deadline to submit to partner bureaus.)</t>
    </r>
  </si>
  <si>
    <r>
      <t xml:space="preserve">General Fund 1st Submission - All bureaus submit to OFM their Quarter-end balances with the General Fund of the U.S. Government, using the </t>
    </r>
    <r>
      <rPr>
        <i/>
        <sz val="11"/>
        <color theme="1"/>
        <rFont val="Calibri"/>
        <family val="2"/>
        <scheme val="minor"/>
      </rPr>
      <t>General Fund Entity Submission Form.</t>
    </r>
  </si>
  <si>
    <r>
      <t xml:space="preserve">General Fund 2nd Submission - All bureaus submit to OFM the revised Quarter-end balances with the General Fund of the U.S. Government, using the </t>
    </r>
    <r>
      <rPr>
        <i/>
        <sz val="11"/>
        <color theme="1"/>
        <rFont val="Calibri"/>
        <family val="2"/>
        <scheme val="minor"/>
      </rPr>
      <t>General Fund Entity Submission Form.</t>
    </r>
  </si>
  <si>
    <t>All bureaus submit to OFM initial General Fund Entity Submission Form with balances for their main accounts in reciprocal categories included on the form - Noon on the  6th business day after the end of the quarter.</t>
  </si>
  <si>
    <t>All bureaus submit to OFM their second (2nd) General Fund Entity Submission Form with balances for their main accounts in reciprocal categories included on the form - Noon 2 days prior to the GTAS Bulk File Deadline.</t>
  </si>
  <si>
    <t>Department’s OGC, Department’s OCR, and USPTO’s Solicitor’s Office submit a copy of the updated/final legal letter response, as of November 8 to OFM and Heather Koppe Flanagan (hflanagan@kpmg.com).</t>
  </si>
  <si>
    <t>All bureaus submit to OFM unasserted claims through November 8 per the Department’s materiality threshold.</t>
  </si>
  <si>
    <t>USPTO submits to OFM unasserted claims through November for the Department’s materiality threshold, as well as an email updated response to Heather Flanagan and Erik Causey for legal matters existing / effective no earlier than November 3, 2022.</t>
  </si>
  <si>
    <t>All bureaus submit OFM Quarterly Bureau Transactions/Significant Events templates. OFM will follow-up with bureaus, as needed.</t>
  </si>
  <si>
    <t>All bureaus submit explanations for anomaly balances, net position analyses differences, G099 balances, and F999 (Unidentified).</t>
  </si>
  <si>
    <r>
      <t xml:space="preserve">All bureaus submit to OFM the final, signed Review Checklists (complete), with bureau CFO Review Checklist, Part III, signed by bureau CFO. Bureau CFO </t>
    </r>
    <r>
      <rPr>
        <b/>
        <sz val="11"/>
        <rFont val="Calibri"/>
        <family val="2"/>
        <scheme val="minor"/>
      </rPr>
      <t>must</t>
    </r>
    <r>
      <rPr>
        <sz val="11"/>
        <rFont val="Calibri"/>
        <family val="2"/>
        <scheme val="minor"/>
      </rPr>
      <t xml:space="preserve"> sign off on this checklist.</t>
    </r>
  </si>
  <si>
    <t>11/25/2022 to 12/2/2022</t>
  </si>
  <si>
    <t>1/23/2022 (Estimated)</t>
  </si>
  <si>
    <t>Department’s OGC, Department’s OCR, and USPTO’s Solicitor’s Office submit an updated email legal letter response (Government-wide update) as of Jan 20 (estimated) to Patricia McBarnette, DOC OIG, with a cc to OFM.</t>
  </si>
  <si>
    <t>OFM e-mails bureaus draft version of Financial Statements Guidance by the 8th calendar day of the last month of each quarter, and allows time for bureaus to comment.</t>
  </si>
  <si>
    <t>All bureaus submit to OFM:  
a) Manual footnotes text matrix
b) Explanations for tie-point differences, including BP tie-points, SBR vs SF 132s comparison, etc.. Bureaus are asked to use the new BP Tie point and SBR vs SF 132 for submitting explanations.
c) Manual footnotes data (Loans Receivable Prior Period Adjustments, Note 20, Note 21 NEW and Note 23, Prior Period Adjustment), if applicable
d) Manual RSI (excluding intragovernmental schedules), if applicable
e) Manual Stewardship Summary Template for MD&amp;A, if applicable</t>
  </si>
  <si>
    <t xml:space="preserve">Bureaus must also submit explanations for any amounts entered in the BAR_Supp form, using the BAR_Supp Form Explanation template. </t>
  </si>
  <si>
    <t>All bureaus submit to OFM explanations for remaining BAR Differences not addressed in the BAR Supplement Form with proposed JEs.</t>
  </si>
  <si>
    <t>Department of Commerce FYs 2023/2024 Financial Statements Guidance</t>
  </si>
  <si>
    <t>OFM provides bureaus with data for pensions and other retirement benefits, Treasury Judgment Fund payments, and actual FECA costs. (If data arrives before final financial statements preparation, OFM MAY adjust bureau data.)</t>
  </si>
  <si>
    <t>All bureaus submit to OFM Preliminary Intragovernmental TDR for providing and receiving bureau transactions. Note: Negative response is needed for no transactions.</t>
  </si>
  <si>
    <t>All bureaus load into HFM and verify Preclose ETBs and Preclose supplemental data submissions. 
All bureaus enter into HFM DOL/OPM confirmation and required HFM Form data.
All bureaus print/verify HFM data/reports during the window period. Unless requested by the bureaus, OFM will review/provide comments after the window close date.</t>
  </si>
  <si>
    <t>Subject to change based on CSC Data Act Dates</t>
  </si>
  <si>
    <t>If information is available sooner, please submit your data to the partner bureaus prior to the deadline.</t>
  </si>
  <si>
    <t xml:space="preserve">OFM e-mails bureaus the draft version of the Financial Statements Guidance for bureau comment. </t>
  </si>
  <si>
    <t xml:space="preserve">All bureaus submit the GAAP Compliance and Bureau Transactions/Significant Events questionnaires. (OFM will follow-up with bureaus, as needed.) </t>
  </si>
  <si>
    <t>Bureaus’ HFM window period:
Q1/Q2: 1st business day to the day after GTAS closes
Q3: 1st business day to one or two days prior to GTAS close date
Q4: 1st business day to approximately October 10th</t>
  </si>
  <si>
    <t>All bureaus submit to OFM Preliminary Intragovernmental TDR for providing and receiving bureau transactions. Note:  Negative response is needed if there were no intagovernmental transactions.</t>
  </si>
  <si>
    <t>OFM will generate and send out a preliminary GTAS vs HFM reconciliation to the bureaus. The preliminary reconciliation should be used as a tool to help resolve GTAS vs HFM differences prior to the closure of the two windows.</t>
  </si>
  <si>
    <t xml:space="preserve">Stand-alone bureau submits to their Office of General Counsel legal inquiry letter as of quarter or year-end –13th calendar day of reporting month. </t>
  </si>
  <si>
    <t>All bureaus submit to OFM unasserted claims per the Department’s materiality threshold as of quarter or year-end – 8th business day of the reporting month. OFM then communicates any updates received directly from OGC to the bureaus no later than two business days later.</t>
  </si>
  <si>
    <t>OFM will provide information received directly from OGC regarding any changes in probable contingencies to the bureaus.</t>
  </si>
  <si>
    <t>GTAS reporting window: 7/7/2023 (8 am) - 7/20/2023 (5 pm)</t>
  </si>
  <si>
    <t>FY 2023 Q3 Due Date Calendar</t>
  </si>
  <si>
    <t>7/1/2023 - 7/14/2023</t>
  </si>
  <si>
    <t>7/7/2023 (8 am) – 7/20/2023 (5 pm)</t>
  </si>
  <si>
    <t>All bureaus submit to Treasury the Treasury Report on Receivables (TROR). NOTE:  Dates reflect Treasury’s open window period. The actual date for bureaus to finalize and certify the TROR and submit to OFM is July 31, 2023.</t>
  </si>
  <si>
    <t>7/11/2023 – 7/31/2023</t>
  </si>
  <si>
    <t>HFM reporting window: 7/1/2023 -  7/17/2023</t>
  </si>
  <si>
    <t xml:space="preserve">17
</t>
  </si>
  <si>
    <t>7/1/2023 – 7/17/2023</t>
  </si>
  <si>
    <t>7/17/2023 - 7/19/2023</t>
  </si>
  <si>
    <t>7/19/2023 - 7/31/2023</t>
  </si>
  <si>
    <t>7/20/2023 @ noon</t>
  </si>
  <si>
    <t>Additional draft reconciliations are available upon request.</t>
  </si>
  <si>
    <t>7/12/2023 - 7/14/2023</t>
  </si>
  <si>
    <t>OFM provides bureaus with data for pensions and other retirement benefits, Treasury Judgment Fund payments, and actual FECA costs.  (If data is not received in time, bureaus will estimate or default to prior September 30 data.) (If data arrives before final financial statements preparation, OFM MIGHT adjust bureau data.)</t>
  </si>
  <si>
    <t>Note: Any changes made to GTAS after the closure of the HFM window on July 17 need to be coordinated through OFM.</t>
  </si>
  <si>
    <t>Completed: 6/7/2023</t>
  </si>
  <si>
    <t>7/10/2023 @ noon</t>
  </si>
  <si>
    <t>FY 2023 Q4 Due Date Calendar</t>
  </si>
  <si>
    <t>OFM will be providing bureau assistance and Hyperion Coverage on October 7, 8, and 9 and will be working fully October 14-15, 2023. Data call to come for bureau POC contacts on those dates.</t>
  </si>
  <si>
    <t>11/9/2023 (noon)</t>
  </si>
  <si>
    <t>11/6/2023 (noon)</t>
  </si>
  <si>
    <t xml:space="preserve">All bureaus submit to Treasury the Treasury Report on Receivables (TROR). NOTE:  The Treasury window period ends Nov 14, 2023; however, bureaus’ window period needs to be accelerated to allow for OFM review of bureaus’ TROR data and to allow year-end reporting requirements. Due to year-end reporting requirements, the actual date for bureaus to finalize and certify the TROR and submit to OFM has been accelerated to 10/31/2023.  </t>
  </si>
  <si>
    <t>HFM reporting window: 9/29/2023 - 10/10/2023</t>
  </si>
  <si>
    <t>9/29/2023 - 10/10/2023</t>
  </si>
  <si>
    <t>Weekend</t>
  </si>
  <si>
    <t>Holiday</t>
  </si>
  <si>
    <t>GTAS reporting window: 10/5/2023 (8 AM) - 10/19/2023 (5 PM): NOTE: ALL EDITS TO GTAS SUBMISSIONS FOLLOWING THE CLOSURE OF THE HFM REPORTING WINDOW MUST BE APPROVED BY OFM.</t>
  </si>
  <si>
    <t>OFM e-mails bureaus summary of significant new requirements/changes.</t>
  </si>
  <si>
    <t>10/13/2023 (NOON)</t>
  </si>
  <si>
    <t>10/13/2023 (4:00 PM)</t>
  </si>
  <si>
    <r>
      <t>Bureaus’ fluctuation explanations are due 3 business days after end of HFM window period.</t>
    </r>
    <r>
      <rPr>
        <b/>
        <sz val="11"/>
        <color theme="1"/>
        <rFont val="Calibri"/>
        <family val="2"/>
        <scheme val="minor"/>
      </rPr>
      <t xml:space="preserve"> Earlier for Q4 due to audit deadlines, and financial statement preparation.</t>
    </r>
    <r>
      <rPr>
        <sz val="11"/>
        <color theme="1"/>
        <rFont val="Calibri"/>
        <family val="2"/>
        <scheme val="minor"/>
      </rPr>
      <t xml:space="preserve"> 10/13 is a Friday, OFM needs time to review and issue any comments before COB so bureaus are aware of any flux items that will need to be addressed over the weekend.</t>
    </r>
  </si>
  <si>
    <t>Moved to 10/4 from 10/5.</t>
  </si>
  <si>
    <t xml:space="preserve">All bureaus submit to partner bureaus Preliminary Intra-Commerce TDR and TSR. </t>
  </si>
  <si>
    <t>Bureaus’ Reconciled Intra-Commerce TDR/TSR – 3 days after due date for Preliminary Intra-Commerce TDR/TSR. Earlier for Q4 per bureau request for additional time to make adjustments prior to closure of HFM reporting window.</t>
  </si>
  <si>
    <t>Department of Commerce FYs 2024/2025 Financial Statements Guidance</t>
  </si>
  <si>
    <t>FY 2024 GTAS Reporting Window Schedule</t>
  </si>
  <si>
    <t>Budgetary and Proprietary Reporting</t>
  </si>
  <si>
    <t>Intragovernmental Reporting</t>
  </si>
  <si>
    <t>Period End</t>
  </si>
  <si>
    <t>Period</t>
  </si>
  <si>
    <t>Reporting Window</t>
  </si>
  <si>
    <t>Extension Request Deadline</t>
  </si>
  <si>
    <t>Bulk File Submission Due Dates</t>
  </si>
  <si>
    <t>Material Difference Reporting Window</t>
  </si>
  <si>
    <t>November</t>
  </si>
  <si>
    <t>Wednesday, December 6, 2023, 8 a.m. ET
Tuesday, December 19, 2023, 5 p.m. ET</t>
  </si>
  <si>
    <t>December</t>
  </si>
  <si>
    <t>Friday, January 5, 2024, 8 a.m. ET
Friday, January 19, 2024, 5 p.m. ET</t>
  </si>
  <si>
    <t>Monday, January 22, 2024, 5 p.m. ET</t>
  </si>
  <si>
    <t>Wednesday, January 24, 2024, 5 p.m. ET</t>
  </si>
  <si>
    <t>Thursday, January 25, 2024, 8 a.m. ET
Wednesday, January 31, 2024, 5 p.m. ET</t>
  </si>
  <si>
    <t>January</t>
  </si>
  <si>
    <t>Tuesday, February 6, 2024, 8 a.m. ET
Tuesday, February 20, 2024, 5 p.m. ET</t>
  </si>
  <si>
    <t>February</t>
  </si>
  <si>
    <t>Wednesday, March 6, 2024, 8 a.m. ET
Tuesday, March 19, 2024, 5 p.m. ET</t>
  </si>
  <si>
    <t>March</t>
  </si>
  <si>
    <t>Thursday, April 4, 2024, 8 a.m. ET
Wednesday, April 17, 2024, 5 p.m. ET</t>
  </si>
  <si>
    <t>Thursday, April 18, 2024, 5 p.m. ET</t>
  </si>
  <si>
    <t>Monday, April 22, 2024, 5 p.m. ET</t>
  </si>
  <si>
    <t>Tuesday, April 23, 2024, 8 a.m. ET
Monday, April 29, 2024, 5 p.m. ET</t>
  </si>
  <si>
    <t xml:space="preserve">April </t>
  </si>
  <si>
    <t>Monday, May 6, 2024, 8 a.m. ET
Friday, May 17, 2024, 5 p.m. ET</t>
  </si>
  <si>
    <t>May</t>
  </si>
  <si>
    <t>Thursday, June 6, 2024, 8 a.m. ET
Thursday, June 20, 2024, 5 p.m. ET</t>
  </si>
  <si>
    <t>June</t>
  </si>
  <si>
    <t>Friday, July 5, 2024, 8 a.m. ET
Thursday, July 18, 2024, 5 p.m. ET</t>
  </si>
  <si>
    <t>Friday, July 19, 2024, 5 p.m. ET</t>
  </si>
  <si>
    <t>Tuesday, July 23, 2024, 5 p.m. ET</t>
  </si>
  <si>
    <t>Wednesday, July 24, 2024, 8 a.m. ET
Tuesday, July 30, 2024, 5 p.m. ET</t>
  </si>
  <si>
    <t>July</t>
  </si>
  <si>
    <t>Tuesday, August 6, 2024, 8 a.m. ET
Monday, August 19, 2024, 5 p.m. ET</t>
  </si>
  <si>
    <t>August</t>
  </si>
  <si>
    <t>Friday, September 6, 2024, 8 a.m. ET
Thursday, September 19, 2024, 5 p.m. ET</t>
  </si>
  <si>
    <t>September</t>
  </si>
  <si>
    <t>Friday, October 4, 2024, 8 a.m. ET
*Friday, October 18, 2024, 5 p.m. ET*</t>
  </si>
  <si>
    <t>Friday, October 18, 2024, 5 p.m. ET</t>
  </si>
  <si>
    <t>Period 12 Revision Window</t>
  </si>
  <si>
    <t>Friday, October 18, 2024, 8 p.m. ET
Wednesday, November 6, 2024, 5 p.m. ET</t>
  </si>
  <si>
    <t xml:space="preserve">Friday, November 8, 2024, 5 p.m. ET </t>
  </si>
  <si>
    <t>Thursday, November 14, 2024, 2 p.m. ET</t>
  </si>
  <si>
    <t>Monday, November 18, 2024, 8 a.m.ET
Monday, December 2, 2024, 5 p.m.ET</t>
  </si>
  <si>
    <t>Notes:</t>
  </si>
  <si>
    <t>1)  The Bureau of the Fiscal Service will require all TAS to be reported in each reporting window, including double zero's.</t>
  </si>
  <si>
    <t>2)  Certified agency bulk files submitted during the reporting window will be used to derive the quarterly intragovernmental reporting data.  NOTE:  Only certified data is used for Intragovernmental Reporting.</t>
  </si>
  <si>
    <t>3) * Agencies must certify Expenditure TAS NLT October 18, 2024, 5 p.m. ET.  OMB will import submissions as of this date into the PY column of the Budget Schedule P.  Agencies may revise this data later in the window but must coordinate changes with their budget offices to ensure agreement between GTAS submissions and the Budget.</t>
  </si>
  <si>
    <t>4)  The times included on the reporting window schedule represent when the bulk file flag will be turned on/off.  The system will always be available for reports and analytics.</t>
  </si>
  <si>
    <t>5)  Fiscal Service will extract certified TAS balances October 18, 2024 after 5 p.m. ET for use in the Pre-Year-End Summary Report.</t>
  </si>
  <si>
    <t xml:space="preserve">6) The purpose of the  period extension window is to update ONLY proprietary USSGL account balances after the close of each quarterly window and is intended for reporting updates to facilitate intra-governmental eliminations. Only TAS that are in a Certified status will be granted an extension. No budgetary changes are permitted during this window. </t>
  </si>
  <si>
    <t>7)  Fiscal Service will require Material Difference Explanations via GTAS for the final GTAS Submission; therefore, the differences that are required to be explained per I TFM 2-4700, Sections 4706.10 through 4706.45 will be done via GTAS during the Material Difference Reporting Window.  The differences and required explanations will be based upon the final certified data present in the system on November 14, 2024.</t>
  </si>
  <si>
    <t>Department of Commerce FYs 2024/2025 Financial Statement Guidance</t>
  </si>
  <si>
    <t>FY 2024 Q1 Due Date Calendar</t>
  </si>
  <si>
    <t>GTAS reporting window: January 5 (8 AM ET) to January 19 (5 PM ET)</t>
  </si>
  <si>
    <t>FY 2024 - Post Close Due Date Calendar</t>
  </si>
  <si>
    <t>HFM reporting window: January 2 to COB January 19</t>
  </si>
  <si>
    <t>1/2/24 - 1/16/24</t>
  </si>
  <si>
    <t>1/2/24 - 1/19/24</t>
  </si>
  <si>
    <t>OFM will generate and send out a draft GTAS vs HFM reconciliation to the bureaus. Explanations to the Draft Reconciliation are not required but should be used as a tool to help resolve GTAS vs HFM differences prior to the closure of the two windows.</t>
  </si>
  <si>
    <t>1/19/24 - 1/31/24</t>
  </si>
  <si>
    <t>All bureaus submit to OFM Final Intragovernmental TDR for providing and receiving bureau transactions. Note: Negative response is needed for no transactions.</t>
  </si>
  <si>
    <r>
      <rPr>
        <b/>
        <sz val="11"/>
        <color theme="1"/>
        <rFont val="Calibri"/>
        <family val="2"/>
        <scheme val="minor"/>
      </rPr>
      <t>General Fund 2nd Submission</t>
    </r>
    <r>
      <rPr>
        <sz val="11"/>
        <color theme="1"/>
        <rFont val="Calibri"/>
        <family val="2"/>
        <scheme val="minor"/>
      </rPr>
      <t xml:space="preserve"> - All bureaus submit to OFM the revised Quarter-end balances with the General Fund of the U.S. Government, using the </t>
    </r>
    <r>
      <rPr>
        <i/>
        <sz val="11"/>
        <color theme="1"/>
        <rFont val="Calibri"/>
        <family val="2"/>
        <scheme val="minor"/>
      </rPr>
      <t>General Fund Entity Submission Form.</t>
    </r>
  </si>
  <si>
    <r>
      <rPr>
        <b/>
        <sz val="11"/>
        <color theme="1"/>
        <rFont val="Calibri"/>
        <family val="2"/>
        <scheme val="minor"/>
      </rPr>
      <t>General Fund 1st Submission</t>
    </r>
    <r>
      <rPr>
        <sz val="11"/>
        <color theme="1"/>
        <rFont val="Calibri"/>
        <family val="2"/>
        <scheme val="minor"/>
      </rPr>
      <t xml:space="preserve"> - All bureaus submit to OFM their Quarter-end balances with the General Fund of the U.S. Government, using the </t>
    </r>
    <r>
      <rPr>
        <i/>
        <sz val="11"/>
        <color theme="1"/>
        <rFont val="Calibri"/>
        <family val="2"/>
        <scheme val="minor"/>
      </rPr>
      <t>General Fund Entity Submission Form.</t>
    </r>
  </si>
  <si>
    <r>
      <rPr>
        <b/>
        <sz val="11"/>
        <color theme="1"/>
        <rFont val="Calibri"/>
        <family val="2"/>
        <scheme val="minor"/>
      </rPr>
      <t>IntraCommerce Checklist Part I</t>
    </r>
    <r>
      <rPr>
        <sz val="11"/>
        <color theme="1"/>
        <rFont val="Calibri"/>
        <family val="2"/>
        <scheme val="minor"/>
      </rPr>
      <t xml:space="preserve"> -- All bureaus submit to partner bureaus Reconciled Intra-Commerce TDR and TSR and submit to OFM Intra-Commerce Checklist Part I.</t>
    </r>
  </si>
  <si>
    <r>
      <rPr>
        <b/>
        <sz val="11"/>
        <color theme="1"/>
        <rFont val="Calibri"/>
        <family val="2"/>
        <scheme val="minor"/>
      </rPr>
      <t xml:space="preserve">IGT Checklist Part II </t>
    </r>
    <r>
      <rPr>
        <sz val="11"/>
        <color theme="1"/>
        <rFont val="Calibri"/>
        <family val="2"/>
        <scheme val="minor"/>
      </rPr>
      <t>-- All bureaus submit to OFM Intra-governmental TDR for providing and receiving bureau transactions, and Intragovernmental Checklist Part II.</t>
    </r>
  </si>
  <si>
    <r>
      <rPr>
        <b/>
        <sz val="11"/>
        <color theme="1"/>
        <rFont val="Calibri"/>
        <family val="2"/>
        <scheme val="minor"/>
      </rPr>
      <t>CFO Review Checklist Part II</t>
    </r>
    <r>
      <rPr>
        <sz val="11"/>
        <color theme="1"/>
        <rFont val="Calibri"/>
        <family val="2"/>
        <scheme val="minor"/>
      </rPr>
      <t xml:space="preserve"> -- All bureaus submit Review Checklist Part II to OFM.</t>
    </r>
  </si>
  <si>
    <r>
      <rPr>
        <b/>
        <sz val="11"/>
        <color theme="1"/>
        <rFont val="Calibri"/>
        <family val="2"/>
        <scheme val="minor"/>
      </rPr>
      <t>CFO Review Checklist Part III</t>
    </r>
    <r>
      <rPr>
        <sz val="11"/>
        <color theme="1"/>
        <rFont val="Calibri"/>
        <family val="2"/>
        <scheme val="minor"/>
      </rPr>
      <t xml:space="preserve"> -- All bureaus submit to OFM the final Review Checklist, which should be signed by the bureau CFO.</t>
    </r>
  </si>
  <si>
    <r>
      <t xml:space="preserve">All bureaus submit to partner bureaus Preliminary Intra-Commerce TDR &amp; TSR. </t>
    </r>
    <r>
      <rPr>
        <b/>
        <sz val="11"/>
        <color theme="1"/>
        <rFont val="Calibri"/>
        <family val="2"/>
        <scheme val="minor"/>
      </rPr>
      <t>Please submit to USPTO by COB on January 8.</t>
    </r>
    <r>
      <rPr>
        <sz val="11"/>
        <color rgb="FFFF0000"/>
        <rFont val="Calibri"/>
        <family val="2"/>
        <scheme val="minor"/>
      </rPr>
      <t xml:space="preserve"> </t>
    </r>
  </si>
  <si>
    <r>
      <rPr>
        <b/>
        <sz val="11"/>
        <color theme="1"/>
        <rFont val="Calibri"/>
        <family val="2"/>
        <scheme val="minor"/>
      </rPr>
      <t>CFO Review Checklist Part I</t>
    </r>
    <r>
      <rPr>
        <sz val="11"/>
        <color theme="1"/>
        <rFont val="Calibri"/>
        <family val="2"/>
        <scheme val="minor"/>
      </rPr>
      <t xml:space="preserve"> -- All bureaus submit Review Checklist Part I to OFM.</t>
    </r>
  </si>
  <si>
    <t>All bureaus submit to OFM the following TROR items: TROR report (copy of actual submission), CFO Verification and Certification form, transmission notice from Treasury, and bureau-level HFM reconciliation spreadsheet.</t>
  </si>
  <si>
    <t>OFM will generate and send out an interim GTAS vs HFM reconciliations daily to the bureaus.The preliminary reconciliation should be used as a tool to help resolve GTAS vs HFM differences prior to the closure of the two windows.</t>
  </si>
  <si>
    <t xml:space="preserve">OFM sends bureaus Quarterly Bureau Transactions/Events and GAAP Questionnaires. </t>
  </si>
  <si>
    <t>OFM provides bureaus with data for pensions and other retirement benefits, Treasury Judgment Fund payments, and actual FECA costs. (If data is not received in time, bureaus will estimate or default to prior SEP 30 data.) (If data arrives before final financial statements preparation, OFM MAY adjust bureau data.)</t>
  </si>
  <si>
    <t>FY 2024 Due Date Calendar - Notes &amp; Guidelines</t>
  </si>
  <si>
    <t>Applicable bureaus submit to OFM confirmation of Distributed Offsetting Receipts for Q3 (cumulative fiscal year-to-date).</t>
  </si>
  <si>
    <t>All bureaus canvass their program offices for all unasserted claims through 6/30.</t>
  </si>
  <si>
    <t>(additional reconciliations sent upon request)</t>
  </si>
  <si>
    <r>
      <t xml:space="preserve">General Fund 1st Submission - All bureaus submit to OFM their Preliminary quarter-end balances with the General Fund of the U.S. Government, using the </t>
    </r>
    <r>
      <rPr>
        <i/>
        <sz val="10"/>
        <color theme="1"/>
        <rFont val="Calibri"/>
        <family val="2"/>
        <scheme val="minor"/>
      </rPr>
      <t>General Fund Agency Submission Form</t>
    </r>
  </si>
  <si>
    <r>
      <t xml:space="preserve">General Fund 2nd Submission - All bureaus submit to OFM the revised Quarter-end balances with the General Fund of the U.S. Government, using the </t>
    </r>
    <r>
      <rPr>
        <i/>
        <sz val="10"/>
        <color theme="1"/>
        <rFont val="Calibri"/>
        <family val="2"/>
        <scheme val="minor"/>
      </rPr>
      <t>General Fund Entity Submission Form.</t>
    </r>
  </si>
  <si>
    <t>Responsible
 Party</t>
  </si>
  <si>
    <t>FY 2024 Q4 Due Date Calendar</t>
  </si>
  <si>
    <t>GTAS reporting window: 10/5/2024 - 10/18/2024 at 5 PM EST</t>
  </si>
  <si>
    <t>10/1/2024 - 10/11/2024</t>
  </si>
  <si>
    <t xml:space="preserve">All bureaus submit to Treasury the Treasury Report on Receivables (TROR). NOTE:  The Treasury window period ends Nov 12, 2023; however, bureaus’ window period needs to be accelerated to allow for OFM review of bureaus’ TROR data and to allow year-end reporting requirements. Due to year-end reporting requirements, the actual date for bureaus to finalize and certify the TROR and submit to OFM has been accelerated to 10/31/2024.  </t>
  </si>
  <si>
    <t>10/8/2024 - 10/31/2024</t>
  </si>
  <si>
    <t>Department’s OGC, Department’s OCR, and USPTO’s Solicitor’s Office submit to OFM copy of legal letter update through 9/30.</t>
  </si>
  <si>
    <t>All bureaus submit to OFM unasserted claims through 9/30 per the Department’s materiality threshold.</t>
  </si>
  <si>
    <t>OFM sends Distributed Offsetting Receipts for Q4(cumulative). (Depending on availability of data from Fiscal Service. If not available on this date, will be sent to bureaus as soon as the data is available.</t>
  </si>
  <si>
    <t>10/14/2024 (Noon)</t>
  </si>
  <si>
    <t>10/16/2024 (Noon)</t>
  </si>
  <si>
    <t>All manual templates, data forms, and manual submissions required for Q4 reporting are due to OFM.</t>
  </si>
  <si>
    <t>A, K</t>
  </si>
  <si>
    <t>All bureaus submit to OFM final, signed Review Checklists (complete), with bureau CFO Review Checklist, Part III, signed by bureau CFO and financial manager. Date subject to change upon release of Q4 DATA Act schedule from the DOC DATA Act team.</t>
  </si>
  <si>
    <t>For Q4 reporting: No changes shall be made to GTAS submissions after 10/14/2024 without approval from OFM.</t>
  </si>
  <si>
    <t>HFM reporting window: 10/1/2024 - 10/14/2024</t>
  </si>
  <si>
    <t>Updated Date</t>
  </si>
  <si>
    <t>10/15/2024 (Noon)</t>
  </si>
  <si>
    <t>10/18/2024 (Noon)</t>
  </si>
  <si>
    <t>10/1/2024 - 10/14/2024</t>
  </si>
  <si>
    <r>
      <t xml:space="preserve">All bureaus submit to partner bureaus Preliminary Intra-Commerce TDR &amp; TSR. </t>
    </r>
    <r>
      <rPr>
        <b/>
        <sz val="10"/>
        <color theme="1"/>
        <rFont val="Calibri"/>
        <family val="2"/>
        <scheme val="minor"/>
      </rPr>
      <t>Please submit to USPTO by noon on October 5.</t>
    </r>
    <r>
      <rPr>
        <sz val="10"/>
        <color theme="1"/>
        <rFont val="Calibri"/>
        <family val="2"/>
        <scheme val="minor"/>
      </rPr>
      <t xml:space="preserve"> (If information is available sooner, please do not wait until the deadline to submit to partner bureaus.)</t>
    </r>
  </si>
  <si>
    <r>
      <t xml:space="preserve">All bureaus submit to partner bureaus Reconciled Intra-Commerce TDR and TSR. All bureaus submit Intra-Commerce Checklist Part I to OFM.  </t>
    </r>
    <r>
      <rPr>
        <b/>
        <sz val="10"/>
        <rFont val="Calibri"/>
        <family val="2"/>
        <scheme val="minor"/>
      </rPr>
      <t>(Please submit to USPTO by October 8 due to earlier audit and reporting deadlines for USPTO)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</si>
</sst>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mm\ yyyy"/>
    <numFmt numFmtId="165" formatCode="[$-409]mmmm\ d\,\ yyyy;@"/>
  </numFmts>
  <fonts count="30" x14ac:knownFonts="1">
    <font>
      <sz val="11"/>
      <color theme="1"/>
      <name val="Calibri"/>
      <family val="2"/>
      <scheme val="minor"/>
    </font>
    <font>
      <b/>
      <sz val="11"/>
      <color theme="1"/>
      <name val="Calibri"/>
      <family val="2"/>
      <scheme val="minor"/>
    </font>
    <font>
      <i/>
      <sz val="11"/>
      <color theme="1"/>
      <name val="Calibri"/>
      <family val="2"/>
      <scheme val="minor"/>
    </font>
    <font>
      <u/>
      <sz val="11"/>
      <color theme="1"/>
      <name val="Calibri"/>
      <family val="2"/>
      <scheme val="minor"/>
    </font>
    <font>
      <sz val="11"/>
      <color rgb="FFFF0000"/>
      <name val="Calibri"/>
      <family val="2"/>
      <scheme val="minor"/>
    </font>
    <font>
      <sz val="11"/>
      <name val="Calibri"/>
      <family val="2"/>
      <scheme val="minor"/>
    </font>
    <font>
      <sz val="8"/>
      <name val="Calibri"/>
      <family val="2"/>
      <scheme val="minor"/>
    </font>
    <font>
      <b/>
      <sz val="16"/>
      <color theme="1"/>
      <name val="Calibri"/>
      <family val="2"/>
      <scheme val="minor"/>
    </font>
    <font>
      <b/>
      <sz val="18"/>
      <color theme="1"/>
      <name val="Calibri"/>
      <family val="2"/>
      <scheme val="minor"/>
    </font>
    <font>
      <b/>
      <sz val="11"/>
      <name val="Calibri"/>
      <family val="2"/>
      <scheme val="minor"/>
    </font>
    <font>
      <b/>
      <sz val="11"/>
      <color theme="3"/>
      <name val="Calibri"/>
      <family val="2"/>
      <scheme val="minor"/>
    </font>
    <font>
      <sz val="10"/>
      <color rgb="FF000000"/>
      <name val="Times New Roman"/>
      <family val="1"/>
    </font>
    <font>
      <sz val="11"/>
      <color theme="1" tint="0.14993743705557422"/>
      <name val="Calibri"/>
      <family val="2"/>
      <scheme val="minor"/>
    </font>
    <font>
      <b/>
      <sz val="20"/>
      <color theme="0"/>
      <name val="Calibri Light"/>
      <family val="2"/>
      <scheme val="major"/>
    </font>
    <font>
      <sz val="14"/>
      <color theme="0"/>
      <name val="Calibri"/>
      <family val="2"/>
      <scheme val="minor"/>
    </font>
    <font>
      <sz val="11"/>
      <color theme="1" tint="0.14996795556505021"/>
      <name val="Calibri"/>
      <family val="1"/>
      <scheme val="minor"/>
    </font>
    <font>
      <sz val="22"/>
      <color theme="4" tint="-0.24994659260841701"/>
      <name val="Calibri Light"/>
      <family val="2"/>
      <scheme val="major"/>
    </font>
    <font>
      <sz val="14"/>
      <color theme="0"/>
      <name val="Calibri Light"/>
      <family val="2"/>
      <scheme val="major"/>
    </font>
    <font>
      <b/>
      <sz val="12"/>
      <color theme="1"/>
      <name val="Calibri"/>
      <family val="2"/>
      <scheme val="minor"/>
    </font>
    <font>
      <sz val="10"/>
      <color theme="1"/>
      <name val="Calibri"/>
      <family val="2"/>
      <scheme val="minor"/>
    </font>
    <font>
      <sz val="11"/>
      <color rgb="FFFF0000"/>
      <name val="Calibri"/>
      <family val="2"/>
    </font>
    <font>
      <sz val="11"/>
      <color theme="1"/>
      <name val="Calibri"/>
      <family val="2"/>
      <scheme val="minor"/>
    </font>
    <font>
      <sz val="16"/>
      <color theme="1"/>
      <name val="Calibri"/>
      <family val="2"/>
      <scheme val="minor"/>
    </font>
    <font>
      <sz val="14"/>
      <color theme="1"/>
      <name val="Calibri"/>
      <family val="2"/>
      <scheme val="minor"/>
    </font>
    <font>
      <sz val="14"/>
      <name val="Calibri"/>
      <family val="2"/>
      <scheme val="minor"/>
    </font>
    <font>
      <sz val="12"/>
      <color theme="1"/>
      <name val="Calibri"/>
      <family val="2"/>
      <scheme val="minor"/>
    </font>
    <font>
      <b/>
      <sz val="10"/>
      <color theme="1"/>
      <name val="Calibri"/>
      <family val="2"/>
      <scheme val="minor"/>
    </font>
    <font>
      <i/>
      <sz val="10"/>
      <color theme="1"/>
      <name val="Calibri"/>
      <family val="2"/>
      <scheme val="minor"/>
    </font>
    <font>
      <b/>
      <sz val="10"/>
      <color rgb="FFFF0000"/>
      <name val="Calibri"/>
      <family val="2"/>
      <scheme val="minor"/>
    </font>
    <font>
      <b/>
      <sz val="10"/>
      <name val="Calibri"/>
      <family val="2"/>
      <scheme val="minor"/>
    </font>
  </fonts>
  <fills count="2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5"/>
        <bgColor indexed="64"/>
      </patternFill>
    </fill>
    <fill>
      <patternFill patternType="solid">
        <fgColor theme="8" tint="-0.499984740745262"/>
        <bgColor indexed="64"/>
      </patternFill>
    </fill>
    <fill>
      <patternFill patternType="solid">
        <fgColor theme="9" tint="-0.24994659260841701"/>
        <bgColor indexed="64"/>
      </patternFill>
    </fill>
    <fill>
      <patternFill patternType="solid">
        <fgColor theme="5"/>
        <bgColor theme="4"/>
      </patternFill>
    </fill>
    <fill>
      <patternFill patternType="solid">
        <fgColor theme="9"/>
        <bgColor indexed="64"/>
      </patternFill>
    </fill>
    <fill>
      <patternFill patternType="solid">
        <fgColor theme="0" tint="-0.14996795556505021"/>
        <bgColor indexed="64"/>
      </patternFill>
    </fill>
    <fill>
      <patternFill patternType="solid">
        <fgColor theme="4" tint="0.39997558519241921"/>
        <bgColor indexed="64"/>
      </patternFill>
    </fill>
    <fill>
      <patternFill patternType="solid">
        <fgColor theme="4" tint="0.79998168889431442"/>
        <bgColor indexed="65"/>
      </patternFill>
    </fill>
    <fill>
      <patternFill patternType="solid">
        <fgColor rgb="FF00B0F0"/>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theme="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rgb="FFFFFF93"/>
        <bgColor indexed="64"/>
      </patternFill>
    </fill>
    <fill>
      <patternFill patternType="solid">
        <fgColor theme="5" tint="0.59999389629810485"/>
        <bgColor indexed="64"/>
      </patternFill>
    </fill>
  </fills>
  <borders count="76">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ck">
        <color indexed="64"/>
      </left>
      <right style="thick">
        <color indexed="64"/>
      </right>
      <top style="thick">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diagonal/>
    </border>
    <border>
      <left style="thick">
        <color indexed="64"/>
      </left>
      <right style="thick">
        <color indexed="64"/>
      </right>
      <top style="medium">
        <color indexed="64"/>
      </top>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style="thick">
        <color indexed="64"/>
      </left>
      <right style="medium">
        <color indexed="64"/>
      </right>
      <top style="thick">
        <color indexed="64"/>
      </top>
      <bottom/>
      <diagonal/>
    </border>
    <border>
      <left style="medium">
        <color indexed="64"/>
      </left>
      <right style="thick">
        <color indexed="64"/>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ck">
        <color theme="0"/>
      </top>
      <bottom style="thick">
        <color theme="0"/>
      </bottom>
      <diagonal/>
    </border>
    <border>
      <left style="thick">
        <color theme="0"/>
      </left>
      <right/>
      <top/>
      <bottom style="thick">
        <color theme="0"/>
      </bottom>
      <diagonal/>
    </border>
    <border>
      <left/>
      <right style="thick">
        <color theme="0"/>
      </right>
      <top/>
      <bottom style="thick">
        <color theme="0"/>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style="thin">
        <color theme="0" tint="-0.14996795556505021"/>
      </top>
      <bottom/>
      <diagonal/>
    </border>
    <border>
      <left/>
      <right style="thin">
        <color theme="0"/>
      </right>
      <top style="thick">
        <color theme="0"/>
      </top>
      <bottom/>
      <diagonal/>
    </border>
    <border>
      <left style="thick">
        <color indexed="64"/>
      </left>
      <right style="thick">
        <color indexed="64"/>
      </right>
      <top/>
      <bottom style="thick">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ck">
        <color indexed="64"/>
      </right>
      <top style="medium">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thin">
        <color indexed="64"/>
      </left>
      <right style="thick">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s>
  <cellStyleXfs count="17">
    <xf numFmtId="0" fontId="0" fillId="0" borderId="0"/>
    <xf numFmtId="0" fontId="11" fillId="0" borderId="0"/>
    <xf numFmtId="0" fontId="12" fillId="0" borderId="0"/>
    <xf numFmtId="14" fontId="12" fillId="0" borderId="0">
      <alignment horizontal="right" vertical="center" indent="2"/>
    </xf>
    <xf numFmtId="0" fontId="12" fillId="0" borderId="0">
      <alignment horizontal="left" vertical="center" wrapText="1" indent="1"/>
    </xf>
    <xf numFmtId="0" fontId="13" fillId="6" borderId="49" applyNumberFormat="0" applyAlignment="0" applyProtection="0"/>
    <xf numFmtId="0" fontId="14" fillId="7" borderId="50" applyNumberFormat="0" applyAlignment="0">
      <alignment horizontal="center" vertical="center"/>
    </xf>
    <xf numFmtId="0" fontId="14" fillId="8" borderId="51" applyNumberFormat="0" applyAlignment="0">
      <alignment horizontal="center" vertical="center"/>
    </xf>
    <xf numFmtId="0" fontId="15" fillId="4" borderId="52">
      <alignment horizontal="center" vertical="center"/>
    </xf>
    <xf numFmtId="0" fontId="16" fillId="4" borderId="53">
      <alignment vertical="center"/>
    </xf>
    <xf numFmtId="0" fontId="15" fillId="0" borderId="52">
      <alignment horizontal="center" vertical="center"/>
    </xf>
    <xf numFmtId="0" fontId="16" fillId="0" borderId="53">
      <alignment vertical="center"/>
    </xf>
    <xf numFmtId="0" fontId="17" fillId="8" borderId="54">
      <alignment horizontal="left" vertical="center" indent="1"/>
    </xf>
    <xf numFmtId="0" fontId="13" fillId="10" borderId="49" applyNumberFormat="0" applyAlignment="0" applyProtection="0"/>
    <xf numFmtId="0" fontId="10" fillId="11" borderId="0" applyNumberFormat="0" applyBorder="0" applyAlignment="0" applyProtection="0"/>
    <xf numFmtId="0" fontId="17" fillId="9" borderId="51" applyNumberFormat="0" applyAlignment="0">
      <alignment horizontal="left" vertical="center"/>
    </xf>
    <xf numFmtId="0" fontId="21" fillId="13" borderId="0" applyNumberFormat="0" applyBorder="0" applyAlignment="0" applyProtection="0"/>
  </cellStyleXfs>
  <cellXfs count="373">
    <xf numFmtId="0" fontId="0" fillId="0" borderId="0" xfId="0"/>
    <xf numFmtId="0" fontId="0" fillId="2" borderId="0" xfId="0" applyFill="1"/>
    <xf numFmtId="0" fontId="0" fillId="2" borderId="4" xfId="0" applyFill="1" applyBorder="1"/>
    <xf numFmtId="0" fontId="0" fillId="2" borderId="0" xfId="0" applyFill="1" applyAlignment="1">
      <alignment vertical="top" wrapText="1"/>
    </xf>
    <xf numFmtId="0" fontId="0" fillId="2" borderId="0" xfId="0" applyFill="1" applyAlignment="1">
      <alignment horizontal="center" vertical="center"/>
    </xf>
    <xf numFmtId="0" fontId="1" fillId="2" borderId="0" xfId="0" applyFont="1" applyFill="1"/>
    <xf numFmtId="0" fontId="0" fillId="2" borderId="0" xfId="0" applyFill="1" applyAlignment="1">
      <alignment horizontal="left" vertical="top" wrapText="1"/>
    </xf>
    <xf numFmtId="0" fontId="1" fillId="2" borderId="7" xfId="0" applyFont="1" applyFill="1" applyBorder="1" applyAlignment="1">
      <alignment horizontal="center" vertical="center"/>
    </xf>
    <xf numFmtId="0" fontId="1" fillId="2" borderId="0" xfId="0" applyFont="1" applyFill="1" applyAlignment="1">
      <alignment horizontal="center" vertical="center"/>
    </xf>
    <xf numFmtId="0" fontId="0" fillId="2" borderId="0" xfId="0" applyFill="1" applyAlignment="1">
      <alignment horizontal="left" vertical="top"/>
    </xf>
    <xf numFmtId="0" fontId="0" fillId="2" borderId="13" xfId="0" applyFill="1" applyBorder="1" applyAlignment="1">
      <alignment horizontal="center" vertical="center"/>
    </xf>
    <xf numFmtId="0" fontId="0" fillId="2" borderId="7" xfId="0" applyFill="1" applyBorder="1" applyAlignment="1">
      <alignment horizontal="left" vertical="top"/>
    </xf>
    <xf numFmtId="0" fontId="0" fillId="2" borderId="7" xfId="0" applyFill="1" applyBorder="1" applyAlignment="1">
      <alignment horizontal="left" vertical="top" wrapText="1"/>
    </xf>
    <xf numFmtId="14" fontId="0" fillId="2" borderId="14" xfId="0" applyNumberFormat="1" applyFill="1" applyBorder="1" applyAlignment="1">
      <alignment horizontal="center" vertical="center" wrapText="1"/>
    </xf>
    <xf numFmtId="14" fontId="0" fillId="2" borderId="14" xfId="0" applyNumberFormat="1" applyFill="1" applyBorder="1" applyAlignment="1">
      <alignment horizontal="center" vertical="center"/>
    </xf>
    <xf numFmtId="0" fontId="0" fillId="2" borderId="12" xfId="0" applyFill="1" applyBorder="1" applyAlignment="1">
      <alignment horizontal="left" vertical="top" wrapText="1"/>
    </xf>
    <xf numFmtId="0" fontId="0" fillId="2" borderId="15" xfId="0" applyFill="1" applyBorder="1" applyAlignment="1">
      <alignment horizontal="center" vertical="center"/>
    </xf>
    <xf numFmtId="14" fontId="0" fillId="2" borderId="16" xfId="0" applyNumberFormat="1" applyFill="1" applyBorder="1" applyAlignment="1">
      <alignment horizontal="center" vertical="center"/>
    </xf>
    <xf numFmtId="0" fontId="0" fillId="2" borderId="9" xfId="0" applyFill="1" applyBorder="1" applyAlignment="1">
      <alignment horizontal="left" vertical="top"/>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wrapText="1"/>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0" fillId="2" borderId="6" xfId="0" applyFill="1" applyBorder="1"/>
    <xf numFmtId="0" fontId="1" fillId="2" borderId="2" xfId="0" applyFont="1"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horizontal="center" wrapText="1"/>
    </xf>
    <xf numFmtId="0" fontId="0" fillId="0" borderId="13" xfId="0" applyBorder="1" applyAlignment="1">
      <alignment horizontal="center" vertical="center"/>
    </xf>
    <xf numFmtId="0" fontId="0" fillId="0" borderId="13" xfId="0" applyBorder="1" applyAlignment="1">
      <alignment horizontal="center" vertical="center" wrapText="1"/>
    </xf>
    <xf numFmtId="14" fontId="0" fillId="0" borderId="13" xfId="0" applyNumberFormat="1" applyBorder="1" applyAlignment="1">
      <alignment horizontal="center" vertical="center" wrapText="1"/>
    </xf>
    <xf numFmtId="0" fontId="0" fillId="0" borderId="17" xfId="0" applyBorder="1" applyAlignment="1">
      <alignment horizontal="center" vertical="center"/>
    </xf>
    <xf numFmtId="0" fontId="0" fillId="0" borderId="17" xfId="0" applyBorder="1" applyAlignment="1">
      <alignment horizontal="center" vertical="center" wrapText="1"/>
    </xf>
    <xf numFmtId="0" fontId="0" fillId="0" borderId="7" xfId="0" applyBorder="1" applyAlignment="1">
      <alignment vertical="top" wrapText="1"/>
    </xf>
    <xf numFmtId="0" fontId="0" fillId="0" borderId="7" xfId="0" applyBorder="1" applyAlignment="1">
      <alignment horizontal="left" vertical="top"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5" xfId="0" applyFont="1" applyBorder="1" applyAlignment="1">
      <alignment horizontal="center" vertical="center"/>
    </xf>
    <xf numFmtId="0" fontId="0" fillId="0" borderId="28" xfId="0" applyBorder="1" applyAlignment="1">
      <alignment horizontal="center" vertical="center"/>
    </xf>
    <xf numFmtId="0" fontId="0" fillId="0" borderId="7" xfId="0" applyBorder="1" applyAlignment="1">
      <alignment wrapText="1"/>
    </xf>
    <xf numFmtId="0" fontId="0" fillId="0" borderId="0" xfId="0" applyAlignment="1">
      <alignment wrapText="1"/>
    </xf>
    <xf numFmtId="0" fontId="5" fillId="0" borderId="7" xfId="0" applyFont="1" applyBorder="1" applyAlignment="1">
      <alignment horizontal="left" vertical="top" wrapText="1"/>
    </xf>
    <xf numFmtId="14" fontId="0" fillId="0" borderId="14" xfId="0" applyNumberFormat="1" applyBorder="1" applyAlignment="1">
      <alignment horizontal="left" vertical="center" wrapText="1"/>
    </xf>
    <xf numFmtId="14" fontId="0" fillId="0" borderId="13" xfId="0" applyNumberFormat="1" applyBorder="1" applyAlignment="1">
      <alignment horizontal="center" vertical="center"/>
    </xf>
    <xf numFmtId="14" fontId="5" fillId="0" borderId="13" xfId="0" applyNumberFormat="1" applyFont="1" applyBorder="1" applyAlignment="1">
      <alignment horizontal="center" vertical="center"/>
    </xf>
    <xf numFmtId="14" fontId="0" fillId="0" borderId="29" xfId="0" applyNumberFormat="1" applyBorder="1" applyAlignment="1">
      <alignment horizontal="left" vertical="center"/>
    </xf>
    <xf numFmtId="14" fontId="0" fillId="0" borderId="14" xfId="0" applyNumberFormat="1" applyBorder="1" applyAlignment="1">
      <alignment horizontal="left" vertical="center"/>
    </xf>
    <xf numFmtId="14" fontId="4" fillId="0" borderId="14" xfId="0" applyNumberFormat="1" applyFont="1" applyBorder="1" applyAlignment="1">
      <alignment horizontal="left"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0" fillId="2" borderId="14" xfId="0" applyFill="1" applyBorder="1" applyAlignment="1">
      <alignment horizontal="left" vertical="top" wrapText="1"/>
    </xf>
    <xf numFmtId="0" fontId="0" fillId="2" borderId="5" xfId="0" applyFill="1" applyBorder="1" applyAlignment="1">
      <alignment vertical="top" wrapText="1"/>
    </xf>
    <xf numFmtId="0" fontId="1" fillId="2" borderId="8" xfId="0" applyFont="1" applyFill="1" applyBorder="1" applyAlignment="1">
      <alignment vertical="center"/>
    </xf>
    <xf numFmtId="0" fontId="0" fillId="2" borderId="5" xfId="0" applyFill="1" applyBorder="1" applyAlignment="1">
      <alignment vertical="center" wrapText="1"/>
    </xf>
    <xf numFmtId="0" fontId="1" fillId="2" borderId="12" xfId="0" applyFont="1" applyFill="1" applyBorder="1" applyAlignment="1">
      <alignment horizontal="center" vertical="center"/>
    </xf>
    <xf numFmtId="0" fontId="0" fillId="2" borderId="32" xfId="0" applyFill="1" applyBorder="1" applyAlignment="1">
      <alignment vertical="top" wrapText="1"/>
    </xf>
    <xf numFmtId="0" fontId="1" fillId="0" borderId="26" xfId="0" applyFont="1" applyBorder="1" applyAlignment="1">
      <alignment horizontal="center" vertical="center"/>
    </xf>
    <xf numFmtId="0" fontId="0" fillId="0" borderId="27" xfId="0" applyBorder="1" applyAlignment="1">
      <alignment vertical="top" wrapText="1"/>
    </xf>
    <xf numFmtId="0" fontId="0" fillId="0" borderId="7" xfId="0" applyBorder="1" applyAlignment="1">
      <alignment vertical="center" wrapText="1"/>
    </xf>
    <xf numFmtId="0" fontId="0" fillId="0" borderId="12" xfId="0" applyBorder="1" applyAlignment="1">
      <alignment vertical="top" wrapText="1"/>
    </xf>
    <xf numFmtId="0" fontId="0" fillId="0" borderId="15" xfId="0" applyBorder="1" applyAlignment="1">
      <alignment horizontal="center" vertical="center"/>
    </xf>
    <xf numFmtId="14" fontId="0" fillId="0" borderId="15" xfId="0" applyNumberFormat="1" applyBorder="1" applyAlignment="1">
      <alignment horizontal="center" vertical="center" wrapText="1"/>
    </xf>
    <xf numFmtId="0" fontId="0" fillId="0" borderId="0" xfId="0" applyAlignment="1">
      <alignment horizontal="center" vertical="center"/>
    </xf>
    <xf numFmtId="0" fontId="7" fillId="0" borderId="34" xfId="0" applyFont="1" applyBorder="1" applyAlignment="1">
      <alignment horizontal="center" vertical="center"/>
    </xf>
    <xf numFmtId="0" fontId="7" fillId="0" borderId="36" xfId="0" applyFont="1" applyBorder="1" applyAlignment="1">
      <alignment horizontal="center" vertical="center"/>
    </xf>
    <xf numFmtId="164" fontId="8" fillId="0" borderId="22" xfId="0" applyNumberFormat="1" applyFont="1" applyBorder="1" applyAlignment="1">
      <alignment horizontal="centerContinuous" vertical="center"/>
    </xf>
    <xf numFmtId="0" fontId="8" fillId="0" borderId="34" xfId="0" applyFont="1" applyBorder="1" applyAlignment="1">
      <alignment horizontal="centerContinuous" vertical="center"/>
    </xf>
    <xf numFmtId="0" fontId="8" fillId="0" borderId="23" xfId="0" applyFont="1" applyBorder="1" applyAlignment="1">
      <alignment horizontal="centerContinuous" vertical="center"/>
    </xf>
    <xf numFmtId="0" fontId="7" fillId="0" borderId="37" xfId="0" applyFont="1" applyBorder="1" applyAlignment="1">
      <alignment horizontal="right" vertical="top"/>
    </xf>
    <xf numFmtId="0" fontId="7" fillId="0" borderId="38" xfId="0" applyFont="1" applyBorder="1" applyAlignment="1">
      <alignment horizontal="right" vertical="top"/>
    </xf>
    <xf numFmtId="0" fontId="7" fillId="5" borderId="35" xfId="0" applyFont="1" applyFill="1" applyBorder="1" applyAlignment="1">
      <alignment horizontal="right" vertical="top"/>
    </xf>
    <xf numFmtId="0" fontId="7" fillId="5" borderId="43" xfId="0" applyFont="1" applyFill="1" applyBorder="1" applyAlignment="1">
      <alignment horizontal="right" vertical="top"/>
    </xf>
    <xf numFmtId="0" fontId="7" fillId="3" borderId="40" xfId="0" applyFont="1" applyFill="1" applyBorder="1" applyAlignment="1">
      <alignment horizontal="right" vertical="top"/>
    </xf>
    <xf numFmtId="0" fontId="7" fillId="3" borderId="42" xfId="0" applyFont="1" applyFill="1" applyBorder="1" applyAlignment="1">
      <alignment horizontal="right" vertical="top"/>
    </xf>
    <xf numFmtId="0" fontId="7" fillId="3" borderId="35" xfId="0" applyFont="1" applyFill="1" applyBorder="1" applyAlignment="1">
      <alignment horizontal="right" vertical="top"/>
    </xf>
    <xf numFmtId="0" fontId="7" fillId="3" borderId="39" xfId="0" applyFont="1" applyFill="1" applyBorder="1" applyAlignment="1">
      <alignment horizontal="right" vertical="top"/>
    </xf>
    <xf numFmtId="0" fontId="7" fillId="3" borderId="41" xfId="0" applyFont="1" applyFill="1" applyBorder="1" applyAlignment="1">
      <alignment horizontal="right" vertical="top"/>
    </xf>
    <xf numFmtId="0" fontId="7" fillId="3" borderId="44" xfId="0" applyFont="1" applyFill="1" applyBorder="1" applyAlignment="1">
      <alignment horizontal="right" vertical="top"/>
    </xf>
    <xf numFmtId="0" fontId="7" fillId="5" borderId="38" xfId="0" applyFont="1" applyFill="1" applyBorder="1" applyAlignment="1">
      <alignment horizontal="right" vertical="top"/>
    </xf>
    <xf numFmtId="14" fontId="5" fillId="0" borderId="14" xfId="0" applyNumberFormat="1" applyFont="1" applyBorder="1" applyAlignment="1">
      <alignment horizontal="left" vertical="center" wrapText="1"/>
    </xf>
    <xf numFmtId="14" fontId="0" fillId="0" borderId="28" xfId="0" applyNumberFormat="1" applyBorder="1" applyAlignment="1">
      <alignment horizontal="center" vertical="center"/>
    </xf>
    <xf numFmtId="0" fontId="7" fillId="0" borderId="42" xfId="0" applyFont="1" applyBorder="1" applyAlignment="1">
      <alignment horizontal="right" vertical="top"/>
    </xf>
    <xf numFmtId="0" fontId="18" fillId="0" borderId="36" xfId="0" applyFont="1" applyBorder="1" applyAlignment="1">
      <alignment horizontal="center" vertical="center"/>
    </xf>
    <xf numFmtId="0" fontId="0" fillId="0" borderId="15" xfId="0" applyBorder="1" applyAlignment="1">
      <alignment horizontal="center" vertical="center" wrapText="1"/>
    </xf>
    <xf numFmtId="0" fontId="0" fillId="2" borderId="9" xfId="0" applyFill="1" applyBorder="1" applyAlignment="1">
      <alignment horizontal="left" vertical="center" wrapText="1"/>
    </xf>
    <xf numFmtId="0" fontId="0" fillId="2" borderId="7" xfId="0" applyFill="1" applyBorder="1" applyAlignment="1">
      <alignment horizontal="left" vertical="center" wrapText="1"/>
    </xf>
    <xf numFmtId="0" fontId="0" fillId="0" borderId="7" xfId="0" applyBorder="1" applyAlignment="1">
      <alignment horizontal="left" vertical="center" wrapText="1"/>
    </xf>
    <xf numFmtId="0" fontId="0" fillId="2" borderId="12" xfId="0" applyFill="1" applyBorder="1" applyAlignment="1">
      <alignment vertical="center" wrapText="1"/>
    </xf>
    <xf numFmtId="14" fontId="0" fillId="2" borderId="13" xfId="0" applyNumberFormat="1" applyFill="1" applyBorder="1" applyAlignment="1">
      <alignment horizontal="center" vertical="center" wrapText="1"/>
    </xf>
    <xf numFmtId="164" fontId="8" fillId="0" borderId="0" xfId="0" applyNumberFormat="1" applyFont="1" applyAlignment="1">
      <alignment horizontal="centerContinuous" vertical="center"/>
    </xf>
    <xf numFmtId="0" fontId="8" fillId="0" borderId="0" xfId="0" applyFont="1" applyAlignment="1">
      <alignment horizontal="centerContinuous" vertical="center"/>
    </xf>
    <xf numFmtId="0" fontId="18" fillId="0" borderId="0" xfId="0" applyFont="1" applyAlignment="1">
      <alignment horizontal="center" vertical="center"/>
    </xf>
    <xf numFmtId="0" fontId="7" fillId="5" borderId="35" xfId="0" applyFont="1" applyFill="1" applyBorder="1" applyAlignment="1">
      <alignment horizontal="right" vertical="top" wrapText="1"/>
    </xf>
    <xf numFmtId="0" fontId="0" fillId="0" borderId="0" xfId="0" applyAlignment="1">
      <alignment vertical="top" wrapText="1"/>
    </xf>
    <xf numFmtId="14" fontId="5" fillId="0" borderId="14" xfId="0" applyNumberFormat="1" applyFont="1" applyBorder="1" applyAlignment="1">
      <alignment horizontal="left" vertical="center"/>
    </xf>
    <xf numFmtId="14" fontId="0" fillId="0" borderId="16" xfId="0" applyNumberFormat="1" applyBorder="1" applyAlignment="1">
      <alignment horizontal="left" vertical="center"/>
    </xf>
    <xf numFmtId="0" fontId="7" fillId="3" borderId="40" xfId="0" applyFont="1" applyFill="1" applyBorder="1" applyAlignment="1">
      <alignment horizontal="right" vertical="top" wrapText="1"/>
    </xf>
    <xf numFmtId="14" fontId="0" fillId="0" borderId="18" xfId="0" applyNumberFormat="1" applyBorder="1" applyAlignment="1">
      <alignment horizontal="left" vertical="center"/>
    </xf>
    <xf numFmtId="0" fontId="1" fillId="0" borderId="0" xfId="0" applyFont="1" applyAlignment="1">
      <alignment horizontal="center" vertical="center" wrapText="1"/>
    </xf>
    <xf numFmtId="14" fontId="0" fillId="0" borderId="0" xfId="0" applyNumberFormat="1" applyAlignment="1">
      <alignment horizontal="left" vertical="center"/>
    </xf>
    <xf numFmtId="0" fontId="1" fillId="0" borderId="0" xfId="0" applyFont="1" applyAlignment="1">
      <alignment horizontal="center" wrapText="1"/>
    </xf>
    <xf numFmtId="0" fontId="18" fillId="0" borderId="23" xfId="0" applyFont="1" applyBorder="1" applyAlignment="1">
      <alignment horizontal="center" vertical="center"/>
    </xf>
    <xf numFmtId="0" fontId="8" fillId="0" borderId="56" xfId="0" applyFont="1" applyBorder="1" applyAlignment="1">
      <alignment horizontal="right" vertical="top"/>
    </xf>
    <xf numFmtId="0" fontId="8" fillId="12" borderId="36" xfId="0" applyFont="1" applyFill="1" applyBorder="1" applyAlignment="1">
      <alignment horizontal="right" vertical="top"/>
    </xf>
    <xf numFmtId="0" fontId="8" fillId="12" borderId="56" xfId="0" applyFont="1" applyFill="1" applyBorder="1" applyAlignment="1">
      <alignment horizontal="right" vertical="top"/>
    </xf>
    <xf numFmtId="0" fontId="8" fillId="0" borderId="57" xfId="0" applyFont="1" applyBorder="1" applyAlignment="1">
      <alignment horizontal="right" vertical="top"/>
    </xf>
    <xf numFmtId="0" fontId="8" fillId="0" borderId="36" xfId="0" applyFont="1" applyBorder="1" applyAlignment="1">
      <alignment horizontal="right" vertical="top"/>
    </xf>
    <xf numFmtId="0" fontId="8" fillId="5" borderId="57" xfId="0" applyFont="1" applyFill="1" applyBorder="1" applyAlignment="1">
      <alignment horizontal="right" vertical="top"/>
    </xf>
    <xf numFmtId="0" fontId="8" fillId="12" borderId="23" xfId="0" applyFont="1" applyFill="1" applyBorder="1" applyAlignment="1">
      <alignment horizontal="right" vertical="top"/>
    </xf>
    <xf numFmtId="0" fontId="18" fillId="0" borderId="22" xfId="0" applyFont="1" applyBorder="1" applyAlignment="1">
      <alignment horizontal="center" vertical="center"/>
    </xf>
    <xf numFmtId="0" fontId="8" fillId="5" borderId="36" xfId="0" applyFont="1" applyFill="1" applyBorder="1" applyAlignment="1">
      <alignment horizontal="right" vertical="top"/>
    </xf>
    <xf numFmtId="0" fontId="8" fillId="5" borderId="56" xfId="0" applyFont="1" applyFill="1" applyBorder="1" applyAlignment="1">
      <alignment horizontal="right" vertical="top"/>
    </xf>
    <xf numFmtId="0" fontId="8" fillId="5" borderId="34" xfId="0" applyFont="1" applyFill="1" applyBorder="1" applyAlignment="1">
      <alignment horizontal="right" vertical="top"/>
    </xf>
    <xf numFmtId="14" fontId="5" fillId="0" borderId="14" xfId="0" applyNumberFormat="1" applyFont="1" applyBorder="1" applyAlignment="1">
      <alignment horizontal="left" vertical="top" wrapText="1"/>
    </xf>
    <xf numFmtId="14" fontId="0" fillId="0" borderId="17" xfId="0" applyNumberFormat="1" applyBorder="1" applyAlignment="1">
      <alignment horizontal="center" vertical="center" wrapText="1"/>
    </xf>
    <xf numFmtId="14" fontId="5" fillId="0" borderId="16" xfId="0" applyNumberFormat="1" applyFont="1" applyBorder="1" applyAlignment="1">
      <alignment horizontal="left" vertical="top" wrapText="1"/>
    </xf>
    <xf numFmtId="14" fontId="5" fillId="2" borderId="18" xfId="0" applyNumberFormat="1" applyFont="1" applyFill="1" applyBorder="1" applyAlignment="1">
      <alignment horizontal="left" vertical="top" wrapText="1"/>
    </xf>
    <xf numFmtId="14" fontId="5" fillId="2" borderId="14" xfId="0" applyNumberFormat="1" applyFont="1" applyFill="1" applyBorder="1" applyAlignment="1">
      <alignment horizontal="left" vertical="top" wrapText="1"/>
    </xf>
    <xf numFmtId="0" fontId="1" fillId="2" borderId="19"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20" fillId="0" borderId="14" xfId="0" applyFont="1" applyBorder="1" applyAlignment="1">
      <alignment vertical="center" wrapText="1"/>
    </xf>
    <xf numFmtId="0" fontId="7" fillId="5" borderId="42" xfId="0" applyFont="1" applyFill="1" applyBorder="1" applyAlignment="1">
      <alignment horizontal="right" vertical="top"/>
    </xf>
    <xf numFmtId="0" fontId="1" fillId="0" borderId="26" xfId="0" applyFont="1" applyBorder="1" applyAlignment="1">
      <alignment horizontal="center" vertical="center" wrapText="1"/>
    </xf>
    <xf numFmtId="0" fontId="5" fillId="0" borderId="27" xfId="0" applyFont="1" applyBorder="1" applyAlignment="1">
      <alignment vertical="center" wrapText="1"/>
    </xf>
    <xf numFmtId="0" fontId="5" fillId="0" borderId="28" xfId="0" applyFont="1" applyBorder="1" applyAlignment="1">
      <alignment horizontal="center" vertical="center"/>
    </xf>
    <xf numFmtId="14" fontId="5" fillId="0" borderId="28" xfId="0" applyNumberFormat="1" applyFont="1" applyBorder="1" applyAlignment="1">
      <alignment horizontal="center" vertical="center"/>
    </xf>
    <xf numFmtId="14" fontId="5" fillId="0" borderId="45" xfId="0" applyNumberFormat="1" applyFont="1" applyBorder="1" applyAlignment="1">
      <alignment horizontal="center" vertical="center"/>
    </xf>
    <xf numFmtId="0" fontId="5" fillId="0" borderId="7" xfId="0" applyFont="1" applyBorder="1" applyAlignment="1">
      <alignment vertical="center" wrapText="1"/>
    </xf>
    <xf numFmtId="0" fontId="5" fillId="0" borderId="13" xfId="0" applyFont="1" applyBorder="1" applyAlignment="1">
      <alignment horizontal="center" vertical="center"/>
    </xf>
    <xf numFmtId="14" fontId="5" fillId="0" borderId="33" xfId="0" applyNumberFormat="1" applyFont="1" applyBorder="1" applyAlignment="1">
      <alignment horizontal="center" vertical="center"/>
    </xf>
    <xf numFmtId="0" fontId="0" fillId="0" borderId="14" xfId="0" applyBorder="1" applyAlignment="1">
      <alignment vertical="top" wrapText="1"/>
    </xf>
    <xf numFmtId="14" fontId="5" fillId="0" borderId="13" xfId="0" applyNumberFormat="1" applyFont="1" applyBorder="1" applyAlignment="1">
      <alignment horizontal="center" vertical="center" wrapText="1"/>
    </xf>
    <xf numFmtId="0" fontId="0" fillId="0" borderId="6" xfId="0" applyBorder="1" applyAlignment="1">
      <alignment vertical="top" wrapText="1"/>
    </xf>
    <xf numFmtId="0" fontId="5" fillId="0" borderId="8" xfId="0" applyFont="1" applyBorder="1" applyAlignment="1">
      <alignment vertical="center" wrapText="1"/>
    </xf>
    <xf numFmtId="0" fontId="5" fillId="0" borderId="13" xfId="0" applyFont="1" applyBorder="1" applyAlignment="1">
      <alignment horizontal="center" vertical="center" wrapText="1"/>
    </xf>
    <xf numFmtId="14" fontId="0" fillId="0" borderId="5" xfId="0" applyNumberFormat="1" applyBorder="1" applyAlignment="1">
      <alignment horizontal="left" vertical="center" wrapText="1"/>
    </xf>
    <xf numFmtId="0" fontId="0" fillId="0" borderId="5" xfId="0" applyBorder="1" applyAlignment="1">
      <alignment vertical="top" wrapText="1"/>
    </xf>
    <xf numFmtId="0" fontId="5" fillId="0" borderId="9" xfId="0" applyFont="1" applyBorder="1" applyAlignment="1">
      <alignment vertical="center" wrapText="1"/>
    </xf>
    <xf numFmtId="0" fontId="0" fillId="0" borderId="4" xfId="0" applyBorder="1" applyAlignment="1">
      <alignment vertical="top" wrapText="1"/>
    </xf>
    <xf numFmtId="14" fontId="5" fillId="0" borderId="4" xfId="0" applyNumberFormat="1" applyFont="1" applyBorder="1" applyAlignment="1">
      <alignment horizontal="left" vertical="center" wrapText="1"/>
    </xf>
    <xf numFmtId="0" fontId="0" fillId="0" borderId="4" xfId="0" applyBorder="1" applyAlignment="1">
      <alignment horizontal="left" vertical="top" wrapText="1"/>
    </xf>
    <xf numFmtId="14" fontId="0" fillId="0" borderId="4" xfId="0" applyNumberFormat="1" applyBorder="1" applyAlignment="1">
      <alignment horizontal="left" vertical="center"/>
    </xf>
    <xf numFmtId="0" fontId="0" fillId="0" borderId="4" xfId="0" applyBorder="1" applyAlignment="1">
      <alignment wrapText="1"/>
    </xf>
    <xf numFmtId="14" fontId="0" fillId="0" borderId="1" xfId="0" applyNumberFormat="1" applyBorder="1" applyAlignment="1">
      <alignment horizontal="left" vertical="center"/>
    </xf>
    <xf numFmtId="0" fontId="0" fillId="0" borderId="5" xfId="0" applyBorder="1" applyAlignment="1">
      <alignment vertical="center" wrapText="1"/>
    </xf>
    <xf numFmtId="14" fontId="0" fillId="0" borderId="4" xfId="0" applyNumberFormat="1" applyBorder="1" applyAlignment="1">
      <alignment horizontal="left" vertical="center" wrapText="1"/>
    </xf>
    <xf numFmtId="14" fontId="5" fillId="0" borderId="4" xfId="0" applyNumberFormat="1" applyFont="1" applyBorder="1" applyAlignment="1">
      <alignment horizontal="left" vertical="center"/>
    </xf>
    <xf numFmtId="0" fontId="0" fillId="0" borderId="4" xfId="0" applyBorder="1" applyAlignment="1">
      <alignment vertical="center" wrapText="1"/>
    </xf>
    <xf numFmtId="14" fontId="0" fillId="0" borderId="6" xfId="0" applyNumberFormat="1" applyBorder="1" applyAlignment="1">
      <alignment horizontal="left" vertical="center" wrapText="1"/>
    </xf>
    <xf numFmtId="14" fontId="5" fillId="0" borderId="33" xfId="0" applyNumberFormat="1" applyFont="1" applyBorder="1" applyAlignment="1">
      <alignment horizontal="center" vertical="center" wrapText="1"/>
    </xf>
    <xf numFmtId="0" fontId="5" fillId="0" borderId="11" xfId="0" applyFont="1" applyBorder="1" applyAlignment="1">
      <alignment vertical="center" wrapText="1"/>
    </xf>
    <xf numFmtId="0" fontId="5" fillId="0" borderId="46" xfId="0" applyFont="1" applyBorder="1" applyAlignment="1">
      <alignment horizontal="center" vertical="center"/>
    </xf>
    <xf numFmtId="0" fontId="5" fillId="0" borderId="46" xfId="0" applyFont="1" applyBorder="1" applyAlignment="1">
      <alignment horizontal="center" vertical="center" wrapText="1"/>
    </xf>
    <xf numFmtId="14" fontId="5" fillId="0" borderId="46" xfId="0" applyNumberFormat="1" applyFont="1" applyBorder="1" applyAlignment="1">
      <alignment horizontal="center" vertical="center"/>
    </xf>
    <xf numFmtId="14" fontId="5" fillId="0" borderId="47" xfId="0" applyNumberFormat="1" applyFont="1" applyBorder="1" applyAlignment="1">
      <alignment horizontal="center" vertical="center"/>
    </xf>
    <xf numFmtId="14" fontId="0" fillId="0" borderId="48" xfId="0" applyNumberFormat="1" applyBorder="1" applyAlignment="1">
      <alignment horizontal="left" vertical="center" wrapText="1"/>
    </xf>
    <xf numFmtId="14" fontId="5" fillId="14" borderId="13" xfId="0" applyNumberFormat="1" applyFont="1" applyFill="1" applyBorder="1" applyAlignment="1">
      <alignment horizontal="center" vertical="center" wrapText="1"/>
    </xf>
    <xf numFmtId="14" fontId="5" fillId="14" borderId="13" xfId="0" applyNumberFormat="1" applyFont="1" applyFill="1" applyBorder="1" applyAlignment="1">
      <alignment horizontal="center" vertical="center"/>
    </xf>
    <xf numFmtId="0" fontId="7" fillId="14" borderId="35" xfId="0" applyFont="1" applyFill="1" applyBorder="1" applyAlignment="1">
      <alignment horizontal="right" vertical="top"/>
    </xf>
    <xf numFmtId="14" fontId="5" fillId="15" borderId="33" xfId="0" applyNumberFormat="1" applyFont="1" applyFill="1" applyBorder="1" applyAlignment="1">
      <alignment horizontal="center" vertical="center"/>
    </xf>
    <xf numFmtId="0" fontId="7" fillId="15" borderId="40" xfId="0" applyFont="1" applyFill="1" applyBorder="1" applyAlignment="1">
      <alignment horizontal="right" vertical="top"/>
    </xf>
    <xf numFmtId="0" fontId="7" fillId="15" borderId="42" xfId="0" applyFont="1" applyFill="1" applyBorder="1" applyAlignment="1">
      <alignment horizontal="right" vertical="top"/>
    </xf>
    <xf numFmtId="0" fontId="7" fillId="15" borderId="41" xfId="0" applyFont="1" applyFill="1" applyBorder="1" applyAlignment="1">
      <alignment horizontal="right" vertical="top"/>
    </xf>
    <xf numFmtId="0" fontId="7" fillId="15" borderId="44" xfId="0" applyFont="1" applyFill="1" applyBorder="1" applyAlignment="1">
      <alignment horizontal="right" vertical="top"/>
    </xf>
    <xf numFmtId="14" fontId="4" fillId="0" borderId="13" xfId="0" applyNumberFormat="1" applyFont="1" applyBorder="1" applyAlignment="1">
      <alignment horizontal="center" vertical="center" wrapText="1"/>
    </xf>
    <xf numFmtId="0" fontId="5" fillId="3" borderId="7" xfId="0" applyFont="1" applyFill="1" applyBorder="1" applyAlignment="1">
      <alignment vertical="center" wrapText="1"/>
    </xf>
    <xf numFmtId="0" fontId="5" fillId="3" borderId="13" xfId="0" applyFont="1" applyFill="1" applyBorder="1" applyAlignment="1">
      <alignment horizontal="center" vertical="center"/>
    </xf>
    <xf numFmtId="14" fontId="5" fillId="3" borderId="13" xfId="0" applyNumberFormat="1" applyFont="1" applyFill="1" applyBorder="1" applyAlignment="1">
      <alignment horizontal="center" vertical="center"/>
    </xf>
    <xf numFmtId="14" fontId="5" fillId="3" borderId="13" xfId="0" applyNumberFormat="1" applyFont="1" applyFill="1" applyBorder="1" applyAlignment="1">
      <alignment horizontal="center" vertical="center" wrapText="1"/>
    </xf>
    <xf numFmtId="0" fontId="0" fillId="3" borderId="14" xfId="0" applyFill="1" applyBorder="1" applyAlignment="1">
      <alignment horizontal="left" vertical="top" wrapText="1"/>
    </xf>
    <xf numFmtId="0" fontId="0" fillId="3" borderId="5" xfId="0" applyFill="1" applyBorder="1" applyAlignment="1">
      <alignment vertical="top" wrapText="1"/>
    </xf>
    <xf numFmtId="0" fontId="0" fillId="3" borderId="4" xfId="0" applyFill="1" applyBorder="1" applyAlignment="1">
      <alignment wrapText="1"/>
    </xf>
    <xf numFmtId="0" fontId="7" fillId="18" borderId="9" xfId="0" applyFont="1" applyFill="1" applyBorder="1" applyAlignment="1">
      <alignment horizontal="center" vertical="center"/>
    </xf>
    <xf numFmtId="0" fontId="7" fillId="18" borderId="17" xfId="0" applyFont="1" applyFill="1" applyBorder="1" applyAlignment="1">
      <alignment horizontal="center" vertical="center"/>
    </xf>
    <xf numFmtId="0" fontId="7" fillId="18" borderId="66" xfId="0" applyFont="1" applyFill="1" applyBorder="1" applyAlignment="1">
      <alignment horizontal="center" vertical="center" wrapText="1"/>
    </xf>
    <xf numFmtId="0" fontId="7" fillId="18" borderId="67" xfId="0" applyFont="1" applyFill="1" applyBorder="1" applyAlignment="1">
      <alignment horizontal="center" vertical="center" wrapText="1"/>
    </xf>
    <xf numFmtId="0" fontId="7" fillId="18" borderId="18" xfId="0" applyFont="1" applyFill="1" applyBorder="1" applyAlignment="1">
      <alignment horizontal="center" vertical="center" wrapText="1"/>
    </xf>
    <xf numFmtId="165" fontId="23" fillId="4" borderId="7" xfId="0" applyNumberFormat="1" applyFont="1" applyFill="1" applyBorder="1" applyAlignment="1">
      <alignment horizontal="center" vertical="center"/>
    </xf>
    <xf numFmtId="165" fontId="23" fillId="4" borderId="13" xfId="0" applyNumberFormat="1" applyFont="1" applyFill="1" applyBorder="1" applyAlignment="1">
      <alignment horizontal="center" vertical="center"/>
    </xf>
    <xf numFmtId="0" fontId="23" fillId="4" borderId="68" xfId="0" applyFont="1" applyFill="1" applyBorder="1" applyAlignment="1">
      <alignment horizontal="center" vertical="center" wrapText="1"/>
    </xf>
    <xf numFmtId="0" fontId="23" fillId="4" borderId="33" xfId="0" applyFont="1" applyFill="1" applyBorder="1" applyAlignment="1">
      <alignment horizontal="center"/>
    </xf>
    <xf numFmtId="0" fontId="23" fillId="4" borderId="14" xfId="0" applyFont="1" applyFill="1" applyBorder="1" applyAlignment="1">
      <alignment horizontal="center"/>
    </xf>
    <xf numFmtId="165" fontId="23" fillId="19" borderId="7" xfId="0" applyNumberFormat="1" applyFont="1" applyFill="1" applyBorder="1" applyAlignment="1">
      <alignment horizontal="center" vertical="center"/>
    </xf>
    <xf numFmtId="165" fontId="23" fillId="19" borderId="13" xfId="0" applyNumberFormat="1" applyFont="1" applyFill="1" applyBorder="1" applyAlignment="1">
      <alignment horizontal="center" vertical="center"/>
    </xf>
    <xf numFmtId="0" fontId="23" fillId="19" borderId="68" xfId="0" applyFont="1" applyFill="1" applyBorder="1" applyAlignment="1">
      <alignment horizontal="center" vertical="center" wrapText="1"/>
    </xf>
    <xf numFmtId="165" fontId="23" fillId="19" borderId="33" xfId="0" applyNumberFormat="1" applyFont="1" applyFill="1" applyBorder="1" applyAlignment="1">
      <alignment horizontal="center" vertical="center"/>
    </xf>
    <xf numFmtId="0" fontId="23" fillId="20" borderId="14" xfId="0" applyFont="1" applyFill="1" applyBorder="1" applyAlignment="1">
      <alignment horizontal="center" vertical="center" wrapText="1"/>
    </xf>
    <xf numFmtId="0" fontId="23" fillId="4" borderId="33" xfId="0" applyFont="1" applyFill="1" applyBorder="1" applyAlignment="1">
      <alignment horizontal="center" vertical="center"/>
    </xf>
    <xf numFmtId="0" fontId="23" fillId="4" borderId="14" xfId="0" applyFont="1" applyFill="1" applyBorder="1" applyAlignment="1">
      <alignment horizontal="center" vertical="center"/>
    </xf>
    <xf numFmtId="0" fontId="23" fillId="19" borderId="14" xfId="0" applyFont="1" applyFill="1" applyBorder="1" applyAlignment="1">
      <alignment horizontal="center" vertical="center" wrapText="1"/>
    </xf>
    <xf numFmtId="165" fontId="24" fillId="19" borderId="33" xfId="0" applyNumberFormat="1" applyFont="1" applyFill="1" applyBorder="1" applyAlignment="1">
      <alignment horizontal="center" vertical="center"/>
    </xf>
    <xf numFmtId="0" fontId="24" fillId="20" borderId="14" xfId="0" applyFont="1" applyFill="1" applyBorder="1" applyAlignment="1">
      <alignment horizontal="center" vertical="center" wrapText="1"/>
    </xf>
    <xf numFmtId="0" fontId="0" fillId="0" borderId="1" xfId="0" applyBorder="1"/>
    <xf numFmtId="165" fontId="23" fillId="4" borderId="12" xfId="0" applyNumberFormat="1" applyFont="1" applyFill="1" applyBorder="1" applyAlignment="1">
      <alignment horizontal="center" vertical="center"/>
    </xf>
    <xf numFmtId="165" fontId="23" fillId="4" borderId="15" xfId="0" applyNumberFormat="1" applyFont="1" applyFill="1" applyBorder="1" applyAlignment="1">
      <alignment horizontal="center" vertical="center"/>
    </xf>
    <xf numFmtId="0" fontId="23" fillId="21" borderId="69" xfId="0" applyFont="1" applyFill="1" applyBorder="1" applyAlignment="1">
      <alignment horizontal="center" vertical="center" wrapText="1"/>
    </xf>
    <xf numFmtId="165" fontId="23" fillId="4" borderId="70" xfId="0" applyNumberFormat="1" applyFont="1" applyFill="1" applyBorder="1" applyAlignment="1">
      <alignment horizontal="center" vertical="center" wrapText="1"/>
    </xf>
    <xf numFmtId="165" fontId="23" fillId="4" borderId="71" xfId="0" applyNumberFormat="1" applyFont="1" applyFill="1" applyBorder="1" applyAlignment="1">
      <alignment horizontal="center" vertical="center"/>
    </xf>
    <xf numFmtId="0" fontId="23" fillId="4" borderId="16" xfId="0" applyFont="1" applyFill="1" applyBorder="1" applyAlignment="1">
      <alignment horizontal="center" vertical="center" wrapText="1"/>
    </xf>
    <xf numFmtId="165" fontId="23" fillId="4" borderId="72" xfId="0" applyNumberFormat="1" applyFont="1" applyFill="1" applyBorder="1" applyAlignment="1">
      <alignment horizontal="center" vertical="center"/>
    </xf>
    <xf numFmtId="0" fontId="23" fillId="4" borderId="73" xfId="0" applyFont="1" applyFill="1" applyBorder="1" applyAlignment="1">
      <alignment horizontal="center" vertical="center" wrapText="1"/>
    </xf>
    <xf numFmtId="165" fontId="23" fillId="4" borderId="20" xfId="0" applyNumberFormat="1" applyFont="1" applyFill="1" applyBorder="1" applyAlignment="1">
      <alignment horizontal="center" vertical="center" wrapText="1"/>
    </xf>
    <xf numFmtId="0" fontId="23" fillId="21" borderId="14" xfId="0" applyFont="1" applyFill="1" applyBorder="1" applyAlignment="1">
      <alignment horizontal="center" vertical="center" wrapText="1"/>
    </xf>
    <xf numFmtId="0" fontId="7" fillId="2" borderId="60" xfId="0" applyFont="1" applyFill="1" applyBorder="1" applyAlignment="1">
      <alignment wrapText="1"/>
    </xf>
    <xf numFmtId="0" fontId="0" fillId="2" borderId="61" xfId="0" applyFill="1" applyBorder="1"/>
    <xf numFmtId="0" fontId="0" fillId="2" borderId="62" xfId="0" applyFill="1" applyBorder="1"/>
    <xf numFmtId="0" fontId="25" fillId="2" borderId="63" xfId="0" applyFont="1" applyFill="1" applyBorder="1" applyAlignment="1">
      <alignment horizontal="left"/>
    </xf>
    <xf numFmtId="0" fontId="25" fillId="2" borderId="0" xfId="0" applyFont="1" applyFill="1" applyAlignment="1">
      <alignment horizontal="left"/>
    </xf>
    <xf numFmtId="0" fontId="25" fillId="2" borderId="1" xfId="0" applyFont="1" applyFill="1" applyBorder="1" applyAlignment="1">
      <alignment horizontal="left"/>
    </xf>
    <xf numFmtId="0" fontId="8" fillId="0" borderId="35" xfId="0" applyFont="1" applyBorder="1" applyAlignment="1">
      <alignment horizontal="right" vertical="top"/>
    </xf>
    <xf numFmtId="0" fontId="19" fillId="0" borderId="55" xfId="0" applyFont="1" applyBorder="1" applyAlignment="1" applyProtection="1">
      <alignment horizontal="center" vertical="top" wrapText="1"/>
      <protection locked="0"/>
    </xf>
    <xf numFmtId="0" fontId="8" fillId="5" borderId="0" xfId="0" applyFont="1" applyFill="1" applyAlignment="1">
      <alignment horizontal="right" vertical="top"/>
    </xf>
    <xf numFmtId="0" fontId="8" fillId="12" borderId="1" xfId="0" applyFont="1" applyFill="1" applyBorder="1" applyAlignment="1">
      <alignment horizontal="right" vertical="top"/>
    </xf>
    <xf numFmtId="0" fontId="8" fillId="12" borderId="74" xfId="0" applyFont="1" applyFill="1" applyBorder="1" applyAlignment="1">
      <alignment horizontal="right" vertical="top"/>
    </xf>
    <xf numFmtId="0" fontId="8" fillId="5" borderId="74" xfId="0" applyFont="1" applyFill="1" applyBorder="1" applyAlignment="1">
      <alignment horizontal="right" vertical="top"/>
    </xf>
    <xf numFmtId="0" fontId="8" fillId="5" borderId="2" xfId="0" applyFont="1" applyFill="1" applyBorder="1" applyAlignment="1">
      <alignment horizontal="right" vertical="top"/>
    </xf>
    <xf numFmtId="0" fontId="8" fillId="0" borderId="74" xfId="0" applyFont="1" applyBorder="1" applyAlignment="1">
      <alignment horizontal="right" vertical="top"/>
    </xf>
    <xf numFmtId="0" fontId="8" fillId="0" borderId="3" xfId="0" applyFont="1" applyBorder="1" applyAlignment="1">
      <alignment horizontal="right" vertical="top"/>
    </xf>
    <xf numFmtId="164" fontId="1" fillId="2" borderId="22" xfId="0" applyNumberFormat="1" applyFont="1" applyFill="1" applyBorder="1" applyAlignment="1">
      <alignment horizontal="centerContinuous"/>
    </xf>
    <xf numFmtId="0" fontId="1" fillId="2" borderId="34" xfId="0" applyFont="1" applyFill="1" applyBorder="1" applyAlignment="1">
      <alignment horizontal="centerContinuous" vertical="center"/>
    </xf>
    <xf numFmtId="0" fontId="1" fillId="2" borderId="36" xfId="0" applyFont="1" applyFill="1" applyBorder="1" applyAlignment="1">
      <alignment horizontal="center" vertical="center"/>
    </xf>
    <xf numFmtId="0" fontId="1" fillId="12" borderId="57" xfId="0" applyFont="1" applyFill="1" applyBorder="1" applyAlignment="1">
      <alignment horizontal="center" vertical="center"/>
    </xf>
    <xf numFmtId="0" fontId="0" fillId="12" borderId="74" xfId="0" applyFill="1" applyBorder="1" applyAlignment="1" applyProtection="1">
      <alignment horizontal="center" vertical="center" wrapText="1"/>
      <protection locked="0"/>
    </xf>
    <xf numFmtId="0" fontId="1" fillId="12" borderId="56" xfId="0" applyFont="1" applyFill="1" applyBorder="1" applyAlignment="1">
      <alignment horizontal="center" vertical="center"/>
    </xf>
    <xf numFmtId="0" fontId="1" fillId="5" borderId="56" xfId="0" applyFont="1" applyFill="1" applyBorder="1" applyAlignment="1">
      <alignment horizontal="center" vertical="center"/>
    </xf>
    <xf numFmtId="0" fontId="1" fillId="5" borderId="63" xfId="0" applyFont="1" applyFill="1" applyBorder="1" applyAlignment="1">
      <alignment horizontal="center" vertical="center"/>
    </xf>
    <xf numFmtId="0" fontId="1" fillId="12" borderId="36" xfId="0" applyFont="1" applyFill="1" applyBorder="1" applyAlignment="1">
      <alignment horizontal="center" vertical="center"/>
    </xf>
    <xf numFmtId="0" fontId="1" fillId="5" borderId="36" xfId="0" applyFont="1" applyFill="1" applyBorder="1" applyAlignment="1">
      <alignment horizontal="center" vertical="center"/>
    </xf>
    <xf numFmtId="0" fontId="1" fillId="5" borderId="22" xfId="0" applyFont="1" applyFill="1" applyBorder="1" applyAlignment="1">
      <alignment horizontal="center" vertical="center"/>
    </xf>
    <xf numFmtId="0" fontId="19" fillId="2" borderId="0" xfId="0" applyFont="1" applyFill="1"/>
    <xf numFmtId="0" fontId="19" fillId="2" borderId="0" xfId="0" applyFont="1" applyFill="1" applyAlignment="1">
      <alignment wrapText="1"/>
    </xf>
    <xf numFmtId="0" fontId="19" fillId="2" borderId="0" xfId="0" applyFont="1" applyFill="1" applyAlignment="1">
      <alignment horizontal="center"/>
    </xf>
    <xf numFmtId="14" fontId="19" fillId="2" borderId="0" xfId="0" applyNumberFormat="1" applyFont="1" applyFill="1" applyAlignment="1">
      <alignment horizontal="center"/>
    </xf>
    <xf numFmtId="0" fontId="19" fillId="13" borderId="63" xfId="16" applyFont="1" applyBorder="1" applyAlignment="1">
      <alignment wrapText="1"/>
    </xf>
    <xf numFmtId="0" fontId="19" fillId="13" borderId="0" xfId="16" applyFont="1" applyBorder="1" applyAlignment="1">
      <alignment horizontal="center"/>
    </xf>
    <xf numFmtId="0" fontId="19" fillId="13" borderId="0" xfId="16" applyFont="1" applyBorder="1"/>
    <xf numFmtId="14" fontId="19" fillId="13" borderId="1" xfId="16" applyNumberFormat="1" applyFont="1" applyBorder="1" applyAlignment="1">
      <alignment horizontal="center"/>
    </xf>
    <xf numFmtId="0" fontId="26" fillId="2" borderId="24" xfId="0" applyFont="1" applyFill="1" applyBorder="1" applyAlignment="1">
      <alignment horizontal="center" vertical="center" wrapText="1"/>
    </xf>
    <xf numFmtId="0" fontId="26" fillId="2" borderId="25" xfId="0" applyFont="1" applyFill="1" applyBorder="1" applyAlignment="1">
      <alignment horizontal="center" vertical="center" wrapText="1"/>
    </xf>
    <xf numFmtId="14" fontId="26" fillId="2" borderId="26" xfId="0" applyNumberFormat="1" applyFont="1" applyFill="1" applyBorder="1" applyAlignment="1">
      <alignment horizontal="center" vertical="center"/>
    </xf>
    <xf numFmtId="14" fontId="26" fillId="2" borderId="26" xfId="0" applyNumberFormat="1" applyFont="1" applyFill="1" applyBorder="1" applyAlignment="1">
      <alignment horizontal="center" vertical="center" wrapText="1"/>
    </xf>
    <xf numFmtId="0" fontId="19" fillId="0" borderId="27" xfId="0" applyFont="1" applyBorder="1" applyAlignment="1">
      <alignment horizontal="left" vertical="top" wrapText="1"/>
    </xf>
    <xf numFmtId="0" fontId="19" fillId="0" borderId="28" xfId="0" applyFont="1" applyBorder="1" applyAlignment="1">
      <alignment horizontal="center" vertical="center"/>
    </xf>
    <xf numFmtId="14" fontId="19" fillId="0" borderId="28" xfId="0" applyNumberFormat="1" applyFont="1" applyBorder="1" applyAlignment="1">
      <alignment horizontal="center" vertical="center" wrapText="1"/>
    </xf>
    <xf numFmtId="14" fontId="19" fillId="0" borderId="29" xfId="0" applyNumberFormat="1" applyFont="1" applyBorder="1" applyAlignment="1">
      <alignment horizontal="center" vertical="center" wrapText="1"/>
    </xf>
    <xf numFmtId="0" fontId="19" fillId="0" borderId="7" xfId="0" applyFont="1" applyBorder="1" applyAlignment="1">
      <alignment horizontal="left" vertical="top" wrapText="1"/>
    </xf>
    <xf numFmtId="0" fontId="19" fillId="0" borderId="13" xfId="0" applyFont="1" applyBorder="1" applyAlignment="1">
      <alignment horizontal="center" vertical="center"/>
    </xf>
    <xf numFmtId="14" fontId="19" fillId="0" borderId="13" xfId="0" applyNumberFormat="1" applyFont="1" applyBorder="1" applyAlignment="1">
      <alignment horizontal="center" vertical="center" wrapText="1"/>
    </xf>
    <xf numFmtId="14" fontId="19" fillId="0" borderId="14" xfId="0" applyNumberFormat="1" applyFont="1" applyBorder="1" applyAlignment="1">
      <alignment horizontal="center" vertical="center" wrapText="1"/>
    </xf>
    <xf numFmtId="14" fontId="19" fillId="0" borderId="31" xfId="0" applyNumberFormat="1" applyFont="1" applyBorder="1" applyAlignment="1">
      <alignment horizontal="center" vertical="center" wrapText="1"/>
    </xf>
    <xf numFmtId="0" fontId="19" fillId="0" borderId="9" xfId="0" applyFont="1" applyBorder="1" applyAlignment="1">
      <alignment horizontal="left" vertical="top" wrapText="1"/>
    </xf>
    <xf numFmtId="0" fontId="19" fillId="0" borderId="17" xfId="0" applyFont="1" applyBorder="1" applyAlignment="1">
      <alignment horizontal="center" vertical="center"/>
    </xf>
    <xf numFmtId="14" fontId="19" fillId="0" borderId="18" xfId="0" applyNumberFormat="1" applyFont="1" applyBorder="1" applyAlignment="1">
      <alignment horizontal="center" vertical="center" wrapText="1"/>
    </xf>
    <xf numFmtId="0" fontId="19" fillId="0" borderId="7" xfId="0" applyFont="1" applyBorder="1" applyAlignment="1">
      <alignment horizontal="left" vertical="center" wrapText="1"/>
    </xf>
    <xf numFmtId="0" fontId="19" fillId="2" borderId="13" xfId="0" applyFont="1" applyFill="1" applyBorder="1" applyAlignment="1">
      <alignment horizontal="center" vertical="center"/>
    </xf>
    <xf numFmtId="14" fontId="19" fillId="2" borderId="13" xfId="0" applyNumberFormat="1" applyFont="1" applyFill="1" applyBorder="1" applyAlignment="1">
      <alignment horizontal="center" vertical="center" wrapText="1"/>
    </xf>
    <xf numFmtId="14" fontId="19" fillId="2" borderId="14" xfId="0" applyNumberFormat="1" applyFont="1" applyFill="1" applyBorder="1" applyAlignment="1">
      <alignment horizontal="center" vertical="center" wrapText="1"/>
    </xf>
    <xf numFmtId="0" fontId="19" fillId="2" borderId="12" xfId="0" applyFont="1" applyFill="1" applyBorder="1" applyAlignment="1">
      <alignment horizontal="left" vertical="top" wrapText="1"/>
    </xf>
    <xf numFmtId="0" fontId="19" fillId="2" borderId="15" xfId="0" applyFont="1" applyFill="1" applyBorder="1" applyAlignment="1">
      <alignment horizontal="center" vertical="center"/>
    </xf>
    <xf numFmtId="14" fontId="19" fillId="2" borderId="15" xfId="0" applyNumberFormat="1" applyFont="1" applyFill="1" applyBorder="1" applyAlignment="1">
      <alignment horizontal="center" vertical="center" wrapText="1"/>
    </xf>
    <xf numFmtId="14" fontId="19" fillId="2" borderId="16" xfId="0" applyNumberFormat="1" applyFont="1" applyFill="1" applyBorder="1" applyAlignment="1">
      <alignment horizontal="center" vertical="center" wrapText="1"/>
    </xf>
    <xf numFmtId="0" fontId="1" fillId="2" borderId="23" xfId="0" applyFont="1" applyFill="1" applyBorder="1" applyAlignment="1">
      <alignment horizontal="centerContinuous" vertical="center"/>
    </xf>
    <xf numFmtId="14" fontId="19" fillId="0" borderId="17" xfId="0" applyNumberFormat="1" applyFont="1" applyBorder="1" applyAlignment="1">
      <alignment horizontal="center" vertical="center" wrapText="1"/>
    </xf>
    <xf numFmtId="164" fontId="8" fillId="0" borderId="22" xfId="0" applyNumberFormat="1" applyFont="1" applyBorder="1" applyAlignment="1">
      <alignment horizontal="center" vertical="center"/>
    </xf>
    <xf numFmtId="164" fontId="8" fillId="0" borderId="34" xfId="0" applyNumberFormat="1" applyFont="1" applyBorder="1" applyAlignment="1">
      <alignment horizontal="center" vertical="center"/>
    </xf>
    <xf numFmtId="164" fontId="8" fillId="0" borderId="23" xfId="0" applyNumberFormat="1" applyFont="1" applyBorder="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center" wrapText="1"/>
    </xf>
    <xf numFmtId="0" fontId="0" fillId="2" borderId="8" xfId="0" applyFill="1" applyBorder="1" applyAlignment="1">
      <alignment horizontal="left" vertical="center" wrapText="1"/>
    </xf>
    <xf numFmtId="0" fontId="0" fillId="2" borderId="10" xfId="0" applyFill="1" applyBorder="1" applyAlignment="1">
      <alignment horizontal="left" vertical="center" wrapText="1"/>
    </xf>
    <xf numFmtId="0" fontId="0" fillId="2" borderId="9" xfId="0" applyFill="1" applyBorder="1" applyAlignment="1">
      <alignment horizontal="left" vertical="center" wrapText="1"/>
    </xf>
    <xf numFmtId="0" fontId="0" fillId="0" borderId="30"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0" fillId="0" borderId="30" xfId="0" applyBorder="1" applyAlignment="1">
      <alignment horizontal="center" vertical="center" wrapText="1"/>
    </xf>
    <xf numFmtId="0" fontId="0" fillId="0" borderId="59" xfId="0" applyBorder="1" applyAlignment="1">
      <alignment horizontal="center" vertical="center" wrapText="1"/>
    </xf>
    <xf numFmtId="0" fontId="0" fillId="0" borderId="17" xfId="0" applyBorder="1" applyAlignment="1">
      <alignment horizontal="center" vertical="center" wrapText="1"/>
    </xf>
    <xf numFmtId="14" fontId="0" fillId="0" borderId="30" xfId="0" applyNumberFormat="1" applyBorder="1" applyAlignment="1">
      <alignment horizontal="center" vertical="center" wrapText="1"/>
    </xf>
    <xf numFmtId="14" fontId="0" fillId="0" borderId="59" xfId="0" applyNumberFormat="1" applyBorder="1" applyAlignment="1">
      <alignment horizontal="center" vertical="center" wrapText="1"/>
    </xf>
    <xf numFmtId="14" fontId="0" fillId="0" borderId="17" xfId="0" applyNumberFormat="1" applyBorder="1" applyAlignment="1">
      <alignment horizontal="center" vertical="center" wrapText="1"/>
    </xf>
    <xf numFmtId="14" fontId="5" fillId="2" borderId="31" xfId="0" applyNumberFormat="1" applyFont="1" applyFill="1" applyBorder="1" applyAlignment="1">
      <alignment horizontal="left" vertical="top" wrapText="1"/>
    </xf>
    <xf numFmtId="14" fontId="5" fillId="2" borderId="58" xfId="0" applyNumberFormat="1" applyFont="1" applyFill="1" applyBorder="1" applyAlignment="1">
      <alignment horizontal="left" vertical="top" wrapText="1"/>
    </xf>
    <xf numFmtId="14" fontId="5" fillId="2" borderId="18" xfId="0" applyNumberFormat="1" applyFont="1" applyFill="1" applyBorder="1" applyAlignment="1">
      <alignment horizontal="left" vertical="top" wrapText="1"/>
    </xf>
    <xf numFmtId="0" fontId="1" fillId="12" borderId="57" xfId="0" applyFont="1" applyFill="1" applyBorder="1" applyAlignment="1">
      <alignment horizontal="center" vertical="center"/>
    </xf>
    <xf numFmtId="0" fontId="1" fillId="12" borderId="74" xfId="0" applyFont="1" applyFill="1" applyBorder="1" applyAlignment="1">
      <alignment horizontal="center" vertical="center"/>
    </xf>
    <xf numFmtId="0" fontId="1" fillId="5" borderId="57" xfId="0" applyFont="1" applyFill="1" applyBorder="1" applyAlignment="1">
      <alignment horizontal="center" vertical="center"/>
    </xf>
    <xf numFmtId="0" fontId="1" fillId="5" borderId="74" xfId="0" applyFont="1" applyFill="1" applyBorder="1" applyAlignment="1">
      <alignment horizontal="center" vertical="center"/>
    </xf>
    <xf numFmtId="0" fontId="1" fillId="5" borderId="57" xfId="0" applyFont="1" applyFill="1" applyBorder="1" applyAlignment="1">
      <alignment horizontal="center" vertical="center" wrapText="1"/>
    </xf>
    <xf numFmtId="0" fontId="1" fillId="5" borderId="74" xfId="0" applyFont="1" applyFill="1" applyBorder="1" applyAlignment="1">
      <alignment horizontal="center" vertical="center" wrapText="1"/>
    </xf>
    <xf numFmtId="0" fontId="26" fillId="13" borderId="60" xfId="16" applyFont="1" applyBorder="1" applyAlignment="1">
      <alignment horizontal="center" vertical="center"/>
    </xf>
    <xf numFmtId="0" fontId="26" fillId="13" borderId="61" xfId="16" applyFont="1" applyBorder="1" applyAlignment="1">
      <alignment horizontal="center" vertical="center"/>
    </xf>
    <xf numFmtId="0" fontId="26" fillId="13" borderId="62" xfId="16" applyFont="1" applyBorder="1" applyAlignment="1">
      <alignment horizontal="center" vertical="center"/>
    </xf>
    <xf numFmtId="0" fontId="26" fillId="13" borderId="63" xfId="16" applyFont="1" applyBorder="1" applyAlignment="1">
      <alignment horizontal="center" vertical="center"/>
    </xf>
    <xf numFmtId="0" fontId="26" fillId="13" borderId="0" xfId="16" applyFont="1" applyBorder="1" applyAlignment="1">
      <alignment horizontal="center" vertical="center"/>
    </xf>
    <xf numFmtId="0" fontId="26" fillId="13" borderId="1" xfId="16" applyFont="1" applyBorder="1" applyAlignment="1">
      <alignment horizontal="center" vertical="center"/>
    </xf>
    <xf numFmtId="0" fontId="26" fillId="13" borderId="63" xfId="16" applyFont="1" applyBorder="1" applyAlignment="1">
      <alignment horizontal="center" wrapText="1"/>
    </xf>
    <xf numFmtId="0" fontId="26" fillId="13" borderId="0" xfId="16" applyFont="1" applyBorder="1" applyAlignment="1">
      <alignment horizontal="center" wrapText="1"/>
    </xf>
    <xf numFmtId="0" fontId="26" fillId="13" borderId="1" xfId="16" applyFont="1" applyBorder="1" applyAlignment="1">
      <alignment horizontal="center" wrapText="1"/>
    </xf>
    <xf numFmtId="0" fontId="26" fillId="13" borderId="63" xfId="16" applyFont="1" applyBorder="1" applyAlignment="1">
      <alignment horizontal="center" vertical="center" wrapText="1"/>
    </xf>
    <xf numFmtId="0" fontId="26" fillId="13" borderId="0" xfId="16" applyFont="1" applyBorder="1" applyAlignment="1">
      <alignment horizontal="center" vertical="center" wrapText="1"/>
    </xf>
    <xf numFmtId="0" fontId="26" fillId="13" borderId="1" xfId="16" applyFont="1" applyBorder="1" applyAlignment="1">
      <alignment horizontal="center" vertical="center" wrapText="1"/>
    </xf>
    <xf numFmtId="0" fontId="28" fillId="13" borderId="64" xfId="16" applyFont="1" applyBorder="1" applyAlignment="1">
      <alignment horizontal="center" wrapText="1"/>
    </xf>
    <xf numFmtId="0" fontId="28" fillId="13" borderId="2" xfId="16" applyFont="1" applyBorder="1" applyAlignment="1">
      <alignment horizontal="center" wrapText="1"/>
    </xf>
    <xf numFmtId="0" fontId="28" fillId="13" borderId="3" xfId="16" applyFont="1" applyBorder="1" applyAlignment="1">
      <alignment horizontal="center" wrapText="1"/>
    </xf>
    <xf numFmtId="0" fontId="1" fillId="0" borderId="0" xfId="0" applyFont="1" applyAlignment="1">
      <alignment horizontal="center" vertical="center"/>
    </xf>
    <xf numFmtId="0" fontId="1" fillId="0" borderId="0" xfId="0" applyFont="1" applyAlignment="1">
      <alignment horizontal="center" wrapText="1"/>
    </xf>
    <xf numFmtId="0" fontId="9" fillId="0" borderId="0" xfId="0" applyFont="1" applyAlignment="1">
      <alignment horizontal="center" wrapText="1"/>
    </xf>
    <xf numFmtId="0" fontId="7" fillId="0" borderId="22" xfId="0" applyFont="1" applyBorder="1" applyAlignment="1">
      <alignment horizontal="center" vertical="center"/>
    </xf>
    <xf numFmtId="0" fontId="22" fillId="0" borderId="34" xfId="0" applyFont="1" applyBorder="1" applyAlignment="1">
      <alignment horizontal="center" vertical="center"/>
    </xf>
    <xf numFmtId="0" fontId="22" fillId="0" borderId="23" xfId="0" applyFont="1" applyBorder="1" applyAlignment="1">
      <alignment horizontal="center" vertical="center"/>
    </xf>
    <xf numFmtId="0" fontId="7" fillId="16" borderId="22" xfId="0" applyFont="1" applyFill="1" applyBorder="1" applyAlignment="1">
      <alignment horizontal="center" vertical="center"/>
    </xf>
    <xf numFmtId="0" fontId="7" fillId="16" borderId="34" xfId="0" applyFont="1" applyFill="1" applyBorder="1" applyAlignment="1">
      <alignment horizontal="center" vertical="center"/>
    </xf>
    <xf numFmtId="0" fontId="7" fillId="16" borderId="65" xfId="0" applyFont="1" applyFill="1" applyBorder="1" applyAlignment="1">
      <alignment horizontal="center" vertical="center"/>
    </xf>
    <xf numFmtId="0" fontId="7" fillId="17" borderId="34" xfId="0" applyFont="1" applyFill="1" applyBorder="1" applyAlignment="1">
      <alignment horizontal="center" vertical="center"/>
    </xf>
    <xf numFmtId="0" fontId="7" fillId="17" borderId="23" xfId="0" applyFont="1" applyFill="1" applyBorder="1" applyAlignment="1">
      <alignment horizontal="center" vertical="center"/>
    </xf>
    <xf numFmtId="165" fontId="23" fillId="4" borderId="22" xfId="0" applyNumberFormat="1" applyFont="1" applyFill="1" applyBorder="1" applyAlignment="1">
      <alignment horizontal="center" vertical="center"/>
    </xf>
    <xf numFmtId="165" fontId="23" fillId="4" borderId="72" xfId="0" applyNumberFormat="1" applyFont="1" applyFill="1" applyBorder="1" applyAlignment="1">
      <alignment horizontal="center" vertical="center"/>
    </xf>
    <xf numFmtId="0" fontId="25" fillId="21" borderId="64" xfId="0" applyFont="1" applyFill="1" applyBorder="1" applyAlignment="1">
      <alignment horizontal="left" wrapText="1"/>
    </xf>
    <xf numFmtId="0" fontId="25" fillId="21" borderId="2" xfId="0" applyFont="1" applyFill="1" applyBorder="1" applyAlignment="1">
      <alignment horizontal="left" wrapText="1"/>
    </xf>
    <xf numFmtId="0" fontId="25" fillId="21" borderId="3" xfId="0" applyFont="1" applyFill="1" applyBorder="1" applyAlignment="1">
      <alignment horizontal="left" wrapText="1"/>
    </xf>
    <xf numFmtId="0" fontId="25" fillId="2" borderId="63" xfId="0" applyFont="1" applyFill="1" applyBorder="1" applyAlignment="1">
      <alignment horizontal="left"/>
    </xf>
    <xf numFmtId="0" fontId="25" fillId="2" borderId="0" xfId="0" applyFont="1" applyFill="1" applyAlignment="1">
      <alignment horizontal="left"/>
    </xf>
    <xf numFmtId="0" fontId="25" fillId="2" borderId="1" xfId="0" applyFont="1" applyFill="1" applyBorder="1" applyAlignment="1">
      <alignment horizontal="left"/>
    </xf>
    <xf numFmtId="0" fontId="25" fillId="22" borderId="63" xfId="0" applyFont="1" applyFill="1" applyBorder="1" applyAlignment="1">
      <alignment horizontal="left" wrapText="1"/>
    </xf>
    <xf numFmtId="0" fontId="25" fillId="22" borderId="0" xfId="0" applyFont="1" applyFill="1" applyAlignment="1">
      <alignment horizontal="left" wrapText="1"/>
    </xf>
    <xf numFmtId="0" fontId="25" fillId="22" borderId="1" xfId="0" applyFont="1" applyFill="1" applyBorder="1" applyAlignment="1">
      <alignment horizontal="left" wrapText="1"/>
    </xf>
    <xf numFmtId="0" fontId="25" fillId="2" borderId="63" xfId="0" applyFont="1" applyFill="1" applyBorder="1" applyAlignment="1">
      <alignment horizontal="left" wrapText="1"/>
    </xf>
    <xf numFmtId="0" fontId="25" fillId="2" borderId="0" xfId="0" applyFont="1" applyFill="1" applyAlignment="1">
      <alignment horizontal="left" wrapText="1"/>
    </xf>
    <xf numFmtId="0" fontId="25" fillId="2" borderId="1" xfId="0" applyFont="1" applyFill="1" applyBorder="1" applyAlignment="1">
      <alignment horizontal="left"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22" xfId="0" applyFont="1" applyFill="1" applyBorder="1" applyAlignment="1">
      <alignment horizontal="center"/>
    </xf>
    <xf numFmtId="0" fontId="1" fillId="2" borderId="23" xfId="0" applyFont="1" applyFill="1" applyBorder="1" applyAlignment="1">
      <alignment horizontal="center"/>
    </xf>
    <xf numFmtId="0" fontId="0" fillId="2" borderId="1" xfId="0" applyFill="1" applyBorder="1" applyAlignment="1">
      <alignment horizontal="left" vertical="top" wrapText="1"/>
    </xf>
    <xf numFmtId="0" fontId="1" fillId="2" borderId="10" xfId="0" applyFont="1" applyFill="1" applyBorder="1" applyAlignment="1">
      <alignment horizontal="center" vertical="center"/>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0" fillId="2" borderId="3" xfId="0" applyFill="1" applyBorder="1" applyAlignment="1">
      <alignment horizontal="left" vertical="top" wrapText="1"/>
    </xf>
    <xf numFmtId="0" fontId="1" fillId="2" borderId="11" xfId="0" applyFont="1" applyFill="1" applyBorder="1" applyAlignment="1">
      <alignment horizontal="center" vertical="center"/>
    </xf>
    <xf numFmtId="14" fontId="19" fillId="0" borderId="45" xfId="0" applyNumberFormat="1" applyFont="1" applyBorder="1" applyAlignment="1">
      <alignment horizontal="center" vertical="center" wrapText="1"/>
    </xf>
    <xf numFmtId="14" fontId="19" fillId="0" borderId="33" xfId="0" applyNumberFormat="1" applyFont="1" applyBorder="1" applyAlignment="1">
      <alignment horizontal="center" vertical="center" wrapText="1"/>
    </xf>
    <xf numFmtId="14" fontId="19" fillId="0" borderId="67" xfId="0" applyNumberFormat="1" applyFont="1" applyBorder="1" applyAlignment="1">
      <alignment horizontal="center" vertical="center" wrapText="1"/>
    </xf>
    <xf numFmtId="14" fontId="19" fillId="2" borderId="33" xfId="0" applyNumberFormat="1" applyFont="1" applyFill="1" applyBorder="1" applyAlignment="1">
      <alignment horizontal="center" vertical="center" wrapText="1"/>
    </xf>
    <xf numFmtId="14" fontId="19" fillId="2" borderId="75" xfId="0" applyNumberFormat="1" applyFont="1" applyFill="1" applyBorder="1" applyAlignment="1">
      <alignment horizontal="center" vertical="center" wrapText="1"/>
    </xf>
    <xf numFmtId="0" fontId="19" fillId="23" borderId="7" xfId="0" applyFont="1" applyFill="1" applyBorder="1" applyAlignment="1">
      <alignment horizontal="left" vertical="top" wrapText="1"/>
    </xf>
    <xf numFmtId="0" fontId="19" fillId="23" borderId="13" xfId="0" applyFont="1" applyFill="1" applyBorder="1" applyAlignment="1">
      <alignment horizontal="center" vertical="center"/>
    </xf>
    <xf numFmtId="14" fontId="19" fillId="23" borderId="13" xfId="0" applyNumberFormat="1" applyFont="1" applyFill="1" applyBorder="1" applyAlignment="1">
      <alignment horizontal="center" vertical="center" wrapText="1"/>
    </xf>
    <xf numFmtId="14" fontId="19" fillId="23" borderId="14" xfId="0" applyNumberFormat="1" applyFont="1" applyFill="1" applyBorder="1" applyAlignment="1">
      <alignment horizontal="center" vertical="center" wrapText="1"/>
    </xf>
    <xf numFmtId="0" fontId="19" fillId="23" borderId="8" xfId="0" applyFont="1" applyFill="1" applyBorder="1" applyAlignment="1">
      <alignment horizontal="left" vertical="top" wrapText="1"/>
    </xf>
    <xf numFmtId="0" fontId="19" fillId="23" borderId="30" xfId="0" applyFont="1" applyFill="1" applyBorder="1" applyAlignment="1">
      <alignment horizontal="center" vertical="center"/>
    </xf>
    <xf numFmtId="14" fontId="19" fillId="23" borderId="30" xfId="0" applyNumberFormat="1" applyFont="1" applyFill="1" applyBorder="1" applyAlignment="1">
      <alignment horizontal="center" vertical="center" wrapText="1"/>
    </xf>
    <xf numFmtId="14" fontId="19" fillId="23" borderId="31" xfId="0" applyNumberFormat="1" applyFont="1" applyFill="1" applyBorder="1" applyAlignment="1">
      <alignment horizontal="center" vertical="center" wrapText="1"/>
    </xf>
    <xf numFmtId="0" fontId="19" fillId="23" borderId="10" xfId="0" applyFont="1" applyFill="1" applyBorder="1" applyAlignment="1">
      <alignment horizontal="left" vertical="top" wrapText="1"/>
    </xf>
    <xf numFmtId="0" fontId="19" fillId="23" borderId="59" xfId="0" applyFont="1" applyFill="1" applyBorder="1" applyAlignment="1">
      <alignment horizontal="center" vertical="center"/>
    </xf>
    <xf numFmtId="14" fontId="19" fillId="23" borderId="59" xfId="0" applyNumberFormat="1" applyFont="1" applyFill="1" applyBorder="1" applyAlignment="1">
      <alignment horizontal="center" vertical="center" wrapText="1"/>
    </xf>
    <xf numFmtId="14" fontId="19" fillId="23" borderId="58" xfId="0" applyNumberFormat="1" applyFont="1" applyFill="1" applyBorder="1" applyAlignment="1">
      <alignment horizontal="center" vertical="center" wrapText="1"/>
    </xf>
    <xf numFmtId="0" fontId="19" fillId="23" borderId="9" xfId="0" applyFont="1" applyFill="1" applyBorder="1" applyAlignment="1">
      <alignment horizontal="left" vertical="top" wrapText="1"/>
    </xf>
    <xf numFmtId="0" fontId="19" fillId="23" borderId="17" xfId="0" applyFont="1" applyFill="1" applyBorder="1" applyAlignment="1">
      <alignment horizontal="center" vertical="center"/>
    </xf>
    <xf numFmtId="14" fontId="19" fillId="23" borderId="17" xfId="0" applyNumberFormat="1" applyFont="1" applyFill="1" applyBorder="1" applyAlignment="1">
      <alignment horizontal="center" vertical="center" wrapText="1"/>
    </xf>
    <xf numFmtId="14" fontId="19" fillId="23" borderId="18" xfId="0" applyNumberFormat="1" applyFont="1" applyFill="1" applyBorder="1" applyAlignment="1">
      <alignment horizontal="center" vertical="center" wrapText="1"/>
    </xf>
    <xf numFmtId="0" fontId="19" fillId="23" borderId="13" xfId="0" applyFont="1" applyFill="1" applyBorder="1" applyAlignment="1">
      <alignment horizontal="center" vertical="center" wrapText="1"/>
    </xf>
    <xf numFmtId="14" fontId="19" fillId="23" borderId="33" xfId="0" applyNumberFormat="1" applyFont="1" applyFill="1" applyBorder="1" applyAlignment="1">
      <alignment horizontal="center" vertical="center" wrapText="1"/>
    </xf>
    <xf numFmtId="0" fontId="19" fillId="23" borderId="7" xfId="0" applyFont="1" applyFill="1" applyBorder="1" applyAlignment="1">
      <alignment vertical="top" wrapText="1"/>
    </xf>
    <xf numFmtId="0" fontId="19" fillId="23" borderId="7" xfId="0" applyFont="1" applyFill="1" applyBorder="1" applyAlignment="1">
      <alignment wrapText="1"/>
    </xf>
    <xf numFmtId="0" fontId="19" fillId="0" borderId="7" xfId="0" applyFont="1" applyFill="1" applyBorder="1" applyAlignment="1">
      <alignment wrapText="1"/>
    </xf>
    <xf numFmtId="0" fontId="19" fillId="0" borderId="13" xfId="0" applyFont="1" applyFill="1" applyBorder="1" applyAlignment="1">
      <alignment horizontal="center" vertical="center"/>
    </xf>
    <xf numFmtId="14" fontId="19" fillId="0" borderId="13" xfId="0" applyNumberFormat="1" applyFont="1" applyFill="1" applyBorder="1" applyAlignment="1">
      <alignment horizontal="center" vertical="center" wrapText="1"/>
    </xf>
    <xf numFmtId="14" fontId="19" fillId="0" borderId="33" xfId="0" applyNumberFormat="1" applyFont="1" applyFill="1" applyBorder="1" applyAlignment="1">
      <alignment horizontal="center" vertical="center" wrapText="1"/>
    </xf>
    <xf numFmtId="0" fontId="19" fillId="0" borderId="7" xfId="0" applyFont="1" applyFill="1" applyBorder="1" applyAlignment="1">
      <alignment horizontal="left" vertical="top" wrapText="1"/>
    </xf>
    <xf numFmtId="14" fontId="19" fillId="0" borderId="71" xfId="0" applyNumberFormat="1" applyFont="1" applyFill="1" applyBorder="1" applyAlignment="1">
      <alignment horizontal="center" vertical="center" wrapText="1"/>
    </xf>
  </cellXfs>
  <cellStyles count="17">
    <cellStyle name="20% - Accent1" xfId="16" builtinId="30"/>
    <cellStyle name="Assignment Color" xfId="15" xr:uid="{46B3031F-587A-42AB-9FD4-217664F8EB91}"/>
    <cellStyle name="Assignment Description" xfId="4" xr:uid="{A1C1BE2E-AA7C-461D-83EE-B4C54EDC3CBE}"/>
    <cellStyle name="Daily note" xfId="10" xr:uid="{AFC7E1B7-E7F7-4390-B3A9-3F264F3A7FF3}"/>
    <cellStyle name="Date" xfId="3" xr:uid="{92AD8957-A84F-4B4D-8F72-38A447CF8AD5}"/>
    <cellStyle name="Day" xfId="11" xr:uid="{18EACEA6-3CDD-4545-BC88-D5F7E8864312}"/>
    <cellStyle name="Day Note Shaded" xfId="8" xr:uid="{8776891B-D2B8-4AD7-9158-7E0DAF28B6D4}"/>
    <cellStyle name="Day Shaded" xfId="9" xr:uid="{D04ECA50-D51B-43DA-B6B8-F40AEF0A6A67}"/>
    <cellStyle name="Heading 1 2" xfId="5" xr:uid="{2EF3CAEB-469F-4A97-909F-A4C156A5DEE0}"/>
    <cellStyle name="Heading 2 2" xfId="13" xr:uid="{60845299-33C2-456E-B628-41899F5DDDCC}"/>
    <cellStyle name="Heading 4 2" xfId="14" xr:uid="{D7D71A88-7FCE-4566-A589-D4BE48F31716}"/>
    <cellStyle name="Month View" xfId="7" xr:uid="{6D507695-0F2C-4A81-BF11-92A625BDDB9D}"/>
    <cellStyle name="Month View Weekday" xfId="12" xr:uid="{64686CCD-C572-4DEF-A86D-CCAA15239568}"/>
    <cellStyle name="Normal" xfId="0" builtinId="0"/>
    <cellStyle name="Normal 2" xfId="1" xr:uid="{F74CC1C0-B5F5-4ACC-9E38-6BD6D0E3DA5D}"/>
    <cellStyle name="Normal 3" xfId="2" xr:uid="{7DC89A86-54B7-4C56-9C08-92009B96FE10}"/>
    <cellStyle name="Week View" xfId="6" xr:uid="{C37392DC-0063-4870-9CE6-D854D7892164}"/>
  </cellStyles>
  <dxfs count="3">
    <dxf>
      <font>
        <b val="0"/>
        <i val="0"/>
        <color theme="1" tint="0.14996795556505021"/>
      </font>
      <fill>
        <patternFill patternType="none">
          <fgColor auto="1"/>
          <bgColor auto="1"/>
        </patternFill>
      </fill>
    </dxf>
    <dxf>
      <font>
        <b val="0"/>
        <i val="0"/>
        <color theme="0"/>
      </font>
      <fill>
        <patternFill patternType="solid">
          <fgColor theme="4"/>
          <bgColor theme="5"/>
        </patternFill>
      </fill>
      <border>
        <left/>
        <right/>
        <top style="thick">
          <color theme="0"/>
        </top>
        <bottom/>
        <vertical style="thick">
          <color theme="0"/>
        </vertical>
        <horizontal/>
      </border>
    </dxf>
    <dxf>
      <font>
        <b val="0"/>
        <i val="0"/>
        <color theme="1" tint="0.14996795556505021"/>
      </font>
      <fill>
        <patternFill>
          <bgColor theme="0" tint="-4.9989318521683403E-2"/>
        </patternFill>
      </fill>
      <border diagonalUp="0" diagonalDown="0">
        <left/>
        <right/>
        <top style="thin">
          <color theme="0" tint="-0.14996795556505021"/>
        </top>
        <bottom style="thin">
          <color theme="0" tint="-0.14996795556505021"/>
        </bottom>
        <vertical style="thin">
          <color theme="0" tint="-0.14996795556505021"/>
        </vertical>
        <horizontal style="thin">
          <color theme="0" tint="-0.14996795556505021"/>
        </horizontal>
      </border>
    </dxf>
  </dxfs>
  <tableStyles count="1" defaultTableStyle="TableStyleMedium2" defaultPivotStyle="PivotStyleLight16">
    <tableStyle name="Student Planner" pivot="0" count="3" xr9:uid="{1CD61F16-54DA-4C92-8DB0-831D2CB5FE6E}">
      <tableStyleElement type="wholeTable" dxfId="2"/>
      <tableStyleElement type="headerRow" dxfId="1"/>
      <tableStyleElement type="first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tudent%20assignment%20planner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ek View"/>
    </sheetNames>
    <sheetDataSet>
      <sheetData sheetId="0">
        <row r="3">
          <cell r="C3">
            <v>2021</v>
          </cell>
          <cell r="D3" t="str">
            <v>Week 1</v>
          </cell>
        </row>
        <row r="5">
          <cell r="B5" t="str">
            <v/>
          </cell>
          <cell r="C5" t="str">
            <v/>
          </cell>
          <cell r="D5" t="str">
            <v/>
          </cell>
          <cell r="E5">
            <v>1</v>
          </cell>
          <cell r="F5">
            <v>2</v>
          </cell>
          <cell r="G5">
            <v>3</v>
          </cell>
          <cell r="H5">
            <v>4</v>
          </cell>
        </row>
        <row r="6">
          <cell r="B6">
            <v>5</v>
          </cell>
          <cell r="C6">
            <v>6</v>
          </cell>
          <cell r="D6">
            <v>7</v>
          </cell>
          <cell r="E6">
            <v>8</v>
          </cell>
          <cell r="F6">
            <v>9</v>
          </cell>
          <cell r="G6">
            <v>10</v>
          </cell>
          <cell r="H6">
            <v>11</v>
          </cell>
        </row>
        <row r="7">
          <cell r="B7">
            <v>12</v>
          </cell>
          <cell r="C7">
            <v>13</v>
          </cell>
          <cell r="D7">
            <v>14</v>
          </cell>
          <cell r="E7">
            <v>15</v>
          </cell>
          <cell r="F7">
            <v>16</v>
          </cell>
          <cell r="G7">
            <v>17</v>
          </cell>
          <cell r="H7">
            <v>18</v>
          </cell>
        </row>
        <row r="8">
          <cell r="B8">
            <v>19</v>
          </cell>
          <cell r="C8">
            <v>20</v>
          </cell>
          <cell r="D8">
            <v>21</v>
          </cell>
          <cell r="E8">
            <v>22</v>
          </cell>
          <cell r="F8">
            <v>23</v>
          </cell>
          <cell r="G8">
            <v>24</v>
          </cell>
          <cell r="H8">
            <v>25</v>
          </cell>
        </row>
        <row r="9">
          <cell r="B9">
            <v>26</v>
          </cell>
          <cell r="C9">
            <v>27</v>
          </cell>
          <cell r="D9">
            <v>28</v>
          </cell>
          <cell r="E9">
            <v>29</v>
          </cell>
          <cell r="F9">
            <v>30</v>
          </cell>
          <cell r="G9" t="str">
            <v/>
          </cell>
          <cell r="H9" t="str">
            <v/>
          </cell>
        </row>
        <row r="10">
          <cell r="B10" t="str">
            <v/>
          </cell>
          <cell r="C10" t="str">
            <v/>
          </cell>
          <cell r="D10" t="str">
            <v/>
          </cell>
          <cell r="E10" t="str">
            <v/>
          </cell>
          <cell r="F10" t="str">
            <v/>
          </cell>
          <cell r="G10" t="str">
            <v/>
          </cell>
          <cell r="H10" t="str">
            <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F8CB9-FA84-42C6-9952-D9517E7A120E}">
  <sheetPr codeName="Sheet1"/>
  <dimension ref="B1:N38"/>
  <sheetViews>
    <sheetView zoomScale="85" zoomScaleNormal="85" workbookViewId="0">
      <selection activeCell="H11" sqref="H11"/>
    </sheetView>
  </sheetViews>
  <sheetFormatPr defaultColWidth="9.140625" defaultRowHeight="15" x14ac:dyDescent="0.25"/>
  <cols>
    <col min="1" max="1" width="9.140625" style="1"/>
    <col min="2" max="2" width="100.7109375" style="6" customWidth="1"/>
    <col min="3" max="3" width="16" style="1" customWidth="1"/>
    <col min="4" max="4" width="17.5703125" style="1" customWidth="1"/>
    <col min="5" max="5" width="16.42578125" style="1" bestFit="1" customWidth="1"/>
    <col min="6" max="6" width="38.85546875" style="4" customWidth="1"/>
    <col min="7" max="7" width="9.140625" style="1"/>
    <col min="8" max="8" width="8.7109375" style="1" bestFit="1" customWidth="1"/>
    <col min="9" max="10" width="9.5703125" style="1" bestFit="1" customWidth="1"/>
    <col min="11" max="11" width="13.140625" style="1" bestFit="1" customWidth="1"/>
    <col min="12" max="12" width="10.5703125" style="1" bestFit="1" customWidth="1"/>
    <col min="13" max="13" width="7.140625" style="1" bestFit="1" customWidth="1"/>
    <col min="14" max="15" width="10.28515625" style="1" bestFit="1" customWidth="1"/>
    <col min="16" max="16384" width="9.140625" style="1"/>
  </cols>
  <sheetData>
    <row r="1" spans="2:14" x14ac:dyDescent="0.25">
      <c r="B1" s="267" t="s">
        <v>308</v>
      </c>
      <c r="C1" s="267"/>
      <c r="D1" s="267"/>
      <c r="E1" s="267"/>
      <c r="F1" s="267"/>
      <c r="G1" s="27"/>
      <c r="H1" s="27"/>
    </row>
    <row r="2" spans="2:14" x14ac:dyDescent="0.25">
      <c r="B2" s="267" t="s">
        <v>309</v>
      </c>
      <c r="C2" s="267"/>
      <c r="D2" s="267"/>
      <c r="E2" s="267"/>
      <c r="F2" s="267"/>
      <c r="G2" s="27"/>
      <c r="H2" s="27"/>
    </row>
    <row r="3" spans="2:14" x14ac:dyDescent="0.25">
      <c r="B3" s="268" t="s">
        <v>310</v>
      </c>
      <c r="C3" s="268"/>
      <c r="D3" s="268"/>
      <c r="E3" s="268"/>
      <c r="F3" s="268"/>
    </row>
    <row r="4" spans="2:14" x14ac:dyDescent="0.25">
      <c r="B4" s="268" t="s">
        <v>312</v>
      </c>
      <c r="C4" s="268"/>
      <c r="D4" s="268"/>
      <c r="E4" s="268"/>
      <c r="F4" s="268"/>
    </row>
    <row r="5" spans="2:14" ht="15.75" thickBot="1" x14ac:dyDescent="0.3">
      <c r="B5" s="101"/>
      <c r="C5" s="28"/>
      <c r="D5" s="28"/>
      <c r="E5" s="28"/>
      <c r="F5" s="28"/>
    </row>
    <row r="6" spans="2:14" ht="30.75" thickBot="1" x14ac:dyDescent="0.3">
      <c r="B6" s="119" t="s">
        <v>24</v>
      </c>
      <c r="C6" s="22" t="s">
        <v>25</v>
      </c>
      <c r="D6" s="22" t="s">
        <v>26</v>
      </c>
      <c r="E6" s="23" t="s">
        <v>27</v>
      </c>
      <c r="F6" s="120" t="s">
        <v>107</v>
      </c>
    </row>
    <row r="7" spans="2:14" ht="15.75" thickBot="1" x14ac:dyDescent="0.3">
      <c r="B7" s="85" t="s">
        <v>41</v>
      </c>
      <c r="C7" s="32" t="s">
        <v>33</v>
      </c>
      <c r="D7" s="33" t="s">
        <v>95</v>
      </c>
      <c r="E7" s="115" t="s">
        <v>313</v>
      </c>
      <c r="F7" s="117"/>
    </row>
    <row r="8" spans="2:14" ht="33" customHeight="1" thickBot="1" x14ac:dyDescent="0.3">
      <c r="B8" s="269" t="s">
        <v>207</v>
      </c>
      <c r="C8" s="272" t="s">
        <v>33</v>
      </c>
      <c r="D8" s="275" t="s">
        <v>96</v>
      </c>
      <c r="E8" s="278" t="s">
        <v>314</v>
      </c>
      <c r="F8" s="281"/>
      <c r="H8" s="264">
        <v>45292</v>
      </c>
      <c r="I8" s="265"/>
      <c r="J8" s="265"/>
      <c r="K8" s="265"/>
      <c r="L8" s="265"/>
      <c r="M8" s="265"/>
      <c r="N8" s="266"/>
    </row>
    <row r="9" spans="2:14" ht="30.75" customHeight="1" thickBot="1" x14ac:dyDescent="0.3">
      <c r="B9" s="270"/>
      <c r="C9" s="273"/>
      <c r="D9" s="276"/>
      <c r="E9" s="279"/>
      <c r="F9" s="282"/>
      <c r="H9" s="83" t="s">
        <v>147</v>
      </c>
      <c r="I9" s="83" t="s">
        <v>148</v>
      </c>
      <c r="J9" s="83" t="s">
        <v>149</v>
      </c>
      <c r="K9" s="83" t="s">
        <v>150</v>
      </c>
      <c r="L9" s="83" t="s">
        <v>151</v>
      </c>
      <c r="M9" s="110" t="s">
        <v>152</v>
      </c>
      <c r="N9" s="83" t="s">
        <v>153</v>
      </c>
    </row>
    <row r="10" spans="2:14" ht="24" thickBot="1" x14ac:dyDescent="0.3">
      <c r="B10" s="271"/>
      <c r="C10" s="274"/>
      <c r="D10" s="277"/>
      <c r="E10" s="280"/>
      <c r="F10" s="283"/>
      <c r="H10" s="107"/>
      <c r="I10" s="104">
        <v>1</v>
      </c>
      <c r="J10" s="111">
        <v>2</v>
      </c>
      <c r="K10" s="111">
        <v>3</v>
      </c>
      <c r="L10" s="111">
        <v>4</v>
      </c>
      <c r="M10" s="111">
        <v>5</v>
      </c>
      <c r="N10" s="104">
        <v>6</v>
      </c>
    </row>
    <row r="11" spans="2:14" ht="30.75" thickBot="1" x14ac:dyDescent="0.3">
      <c r="B11" s="85" t="s">
        <v>36</v>
      </c>
      <c r="C11" s="32" t="s">
        <v>32</v>
      </c>
      <c r="D11" s="33" t="s">
        <v>95</v>
      </c>
      <c r="E11" s="115">
        <v>45293</v>
      </c>
      <c r="F11" s="117"/>
      <c r="H11" s="105">
        <v>7</v>
      </c>
      <c r="I11" s="112">
        <v>8</v>
      </c>
      <c r="J11" s="112">
        <v>9</v>
      </c>
      <c r="K11" s="112">
        <v>10</v>
      </c>
      <c r="L11" s="112">
        <v>11</v>
      </c>
      <c r="M11" s="112">
        <v>12</v>
      </c>
      <c r="N11" s="105">
        <v>13</v>
      </c>
    </row>
    <row r="12" spans="2:14" ht="30.75" thickBot="1" x14ac:dyDescent="0.3">
      <c r="B12" s="86" t="s">
        <v>37</v>
      </c>
      <c r="C12" s="29" t="s">
        <v>91</v>
      </c>
      <c r="D12" s="30" t="s">
        <v>100</v>
      </c>
      <c r="E12" s="31">
        <v>45293</v>
      </c>
      <c r="F12" s="118"/>
      <c r="H12" s="104">
        <v>14</v>
      </c>
      <c r="I12" s="104">
        <v>15</v>
      </c>
      <c r="J12" s="111">
        <v>16</v>
      </c>
      <c r="K12" s="111">
        <v>17</v>
      </c>
      <c r="L12" s="111">
        <v>18</v>
      </c>
      <c r="M12" s="111">
        <v>19</v>
      </c>
      <c r="N12" s="104">
        <v>20</v>
      </c>
    </row>
    <row r="13" spans="2:14" ht="24" thickBot="1" x14ac:dyDescent="0.3">
      <c r="B13" s="86" t="s">
        <v>38</v>
      </c>
      <c r="C13" s="29" t="s">
        <v>34</v>
      </c>
      <c r="D13" s="30" t="str">
        <f>'FY23 Q4'!D20</f>
        <v>Servicing Bureaus</v>
      </c>
      <c r="E13" s="31">
        <v>45299</v>
      </c>
      <c r="F13" s="118"/>
      <c r="H13" s="105">
        <v>21</v>
      </c>
      <c r="I13" s="112">
        <v>22</v>
      </c>
      <c r="J13" s="112">
        <v>23</v>
      </c>
      <c r="K13" s="112">
        <v>24</v>
      </c>
      <c r="L13" s="112">
        <v>25</v>
      </c>
      <c r="M13" s="112">
        <v>26</v>
      </c>
      <c r="N13" s="105">
        <v>27</v>
      </c>
    </row>
    <row r="14" spans="2:14" ht="29.25" customHeight="1" thickBot="1" x14ac:dyDescent="0.3">
      <c r="B14" s="87" t="s">
        <v>118</v>
      </c>
      <c r="C14" s="29" t="s">
        <v>34</v>
      </c>
      <c r="D14" s="30" t="s">
        <v>96</v>
      </c>
      <c r="E14" s="31">
        <v>45299</v>
      </c>
      <c r="F14" s="114"/>
      <c r="H14" s="104">
        <v>28</v>
      </c>
      <c r="I14" s="111">
        <v>29</v>
      </c>
      <c r="J14" s="111">
        <v>30</v>
      </c>
      <c r="K14" s="111">
        <v>31</v>
      </c>
      <c r="L14" s="107"/>
      <c r="M14" s="107"/>
      <c r="N14" s="107"/>
    </row>
    <row r="15" spans="2:14" ht="30.75" thickBot="1" x14ac:dyDescent="0.3">
      <c r="B15" s="59" t="s">
        <v>319</v>
      </c>
      <c r="C15" s="29" t="s">
        <v>93</v>
      </c>
      <c r="D15" s="30" t="s">
        <v>95</v>
      </c>
      <c r="E15" s="31">
        <v>45300</v>
      </c>
      <c r="F15" s="118"/>
    </row>
    <row r="16" spans="2:14" ht="30.75" thickBot="1" x14ac:dyDescent="0.3">
      <c r="B16" s="87" t="s">
        <v>206</v>
      </c>
      <c r="C16" s="29" t="s">
        <v>93</v>
      </c>
      <c r="D16" s="30" t="str">
        <f>'FY23 Q4'!D22</f>
        <v>Servicing Bureaus</v>
      </c>
      <c r="E16" s="31">
        <v>45301</v>
      </c>
      <c r="F16" s="114"/>
      <c r="H16" s="264">
        <v>45323</v>
      </c>
      <c r="I16" s="265"/>
      <c r="J16" s="265"/>
      <c r="K16" s="265"/>
      <c r="L16" s="265"/>
      <c r="M16" s="265"/>
      <c r="N16" s="266"/>
    </row>
    <row r="17" spans="2:14" ht="45.75" thickBot="1" x14ac:dyDescent="0.3">
      <c r="B17" s="86" t="s">
        <v>324</v>
      </c>
      <c r="C17" s="29" t="s">
        <v>92</v>
      </c>
      <c r="D17" s="30" t="s">
        <v>96</v>
      </c>
      <c r="E17" s="31">
        <v>45301</v>
      </c>
      <c r="F17" s="114" t="s">
        <v>209</v>
      </c>
      <c r="H17" s="83" t="s">
        <v>147</v>
      </c>
      <c r="I17" s="102" t="s">
        <v>148</v>
      </c>
      <c r="J17" s="83" t="s">
        <v>149</v>
      </c>
      <c r="K17" s="83" t="s">
        <v>150</v>
      </c>
      <c r="L17" s="83" t="s">
        <v>151</v>
      </c>
      <c r="M17" s="83" t="s">
        <v>152</v>
      </c>
      <c r="N17" s="83" t="s">
        <v>153</v>
      </c>
    </row>
    <row r="18" spans="2:14" ht="30.75" thickBot="1" x14ac:dyDescent="0.3">
      <c r="B18" s="86" t="s">
        <v>40</v>
      </c>
      <c r="C18" s="29" t="s">
        <v>91</v>
      </c>
      <c r="D18" s="30" t="s">
        <v>96</v>
      </c>
      <c r="E18" s="31">
        <v>45302</v>
      </c>
      <c r="F18" s="118"/>
      <c r="H18" s="103"/>
      <c r="I18" s="106"/>
      <c r="J18" s="106"/>
      <c r="K18" s="106"/>
      <c r="L18" s="212">
        <v>1</v>
      </c>
      <c r="M18" s="108">
        <v>2</v>
      </c>
      <c r="N18" s="213">
        <v>3</v>
      </c>
    </row>
    <row r="19" spans="2:14" ht="30.75" thickBot="1" x14ac:dyDescent="0.3">
      <c r="B19" s="86" t="s">
        <v>39</v>
      </c>
      <c r="C19" s="29" t="s">
        <v>91</v>
      </c>
      <c r="D19" s="30" t="s">
        <v>106</v>
      </c>
      <c r="E19" s="31">
        <v>45302</v>
      </c>
      <c r="F19" s="118"/>
      <c r="H19" s="104">
        <v>4</v>
      </c>
      <c r="I19" s="111">
        <v>5</v>
      </c>
      <c r="J19" s="111">
        <v>6</v>
      </c>
      <c r="K19" s="111">
        <v>7</v>
      </c>
      <c r="L19" s="113">
        <v>8</v>
      </c>
      <c r="M19" s="111">
        <v>9</v>
      </c>
      <c r="N19" s="109">
        <v>10</v>
      </c>
    </row>
    <row r="20" spans="2:14" ht="30.75" thickBot="1" x14ac:dyDescent="0.3">
      <c r="B20" s="12" t="s">
        <v>217</v>
      </c>
      <c r="C20" s="10" t="s">
        <v>34</v>
      </c>
      <c r="D20" s="10" t="s">
        <v>94</v>
      </c>
      <c r="E20" s="31">
        <v>45303</v>
      </c>
      <c r="F20" s="118"/>
      <c r="H20" s="104">
        <v>11</v>
      </c>
      <c r="I20" s="111">
        <v>12</v>
      </c>
      <c r="J20" s="111">
        <v>13</v>
      </c>
      <c r="K20" s="111">
        <v>14</v>
      </c>
      <c r="L20" s="113">
        <v>15</v>
      </c>
      <c r="M20" s="111">
        <v>16</v>
      </c>
      <c r="N20" s="109">
        <v>17</v>
      </c>
    </row>
    <row r="21" spans="2:14" ht="28.5" customHeight="1" thickBot="1" x14ac:dyDescent="0.3">
      <c r="B21" s="86" t="s">
        <v>205</v>
      </c>
      <c r="C21" s="29" t="s">
        <v>34</v>
      </c>
      <c r="D21" s="30" t="s">
        <v>94</v>
      </c>
      <c r="E21" s="31">
        <v>45303</v>
      </c>
      <c r="F21" s="118"/>
      <c r="H21" s="104">
        <v>18</v>
      </c>
      <c r="I21" s="111">
        <v>19</v>
      </c>
      <c r="J21" s="111">
        <v>20</v>
      </c>
      <c r="K21" s="111">
        <v>21</v>
      </c>
      <c r="L21" s="113">
        <v>22</v>
      </c>
      <c r="M21" s="111">
        <v>23</v>
      </c>
      <c r="N21" s="109">
        <v>24</v>
      </c>
    </row>
    <row r="22" spans="2:14" ht="24" thickBot="1" x14ac:dyDescent="0.3">
      <c r="B22" s="86" t="s">
        <v>43</v>
      </c>
      <c r="C22" s="29" t="s">
        <v>33</v>
      </c>
      <c r="D22" s="30" t="s">
        <v>96</v>
      </c>
      <c r="E22" s="31">
        <v>45307</v>
      </c>
      <c r="F22" s="118"/>
      <c r="H22" s="214">
        <v>25</v>
      </c>
      <c r="I22" s="214">
        <v>26</v>
      </c>
      <c r="J22" s="215">
        <v>27</v>
      </c>
      <c r="K22" s="215">
        <v>28</v>
      </c>
      <c r="L22" s="216">
        <v>29</v>
      </c>
      <c r="M22" s="217"/>
      <c r="N22" s="218"/>
    </row>
    <row r="23" spans="2:14" ht="30" x14ac:dyDescent="0.25">
      <c r="B23" s="86" t="s">
        <v>320</v>
      </c>
      <c r="C23" s="29" t="s">
        <v>92</v>
      </c>
      <c r="D23" s="30" t="str">
        <f>'FY23 Q4'!D25</f>
        <v>OFM</v>
      </c>
      <c r="E23" s="31">
        <v>45307</v>
      </c>
      <c r="F23" s="118"/>
    </row>
    <row r="24" spans="2:14" ht="45" x14ac:dyDescent="0.25">
      <c r="B24" s="59" t="s">
        <v>315</v>
      </c>
      <c r="C24" s="29" t="s">
        <v>34</v>
      </c>
      <c r="D24" s="30" t="s">
        <v>94</v>
      </c>
      <c r="E24" s="31">
        <v>45309</v>
      </c>
      <c r="F24" s="118"/>
    </row>
    <row r="25" spans="2:14" ht="30" x14ac:dyDescent="0.25">
      <c r="B25" s="87" t="s">
        <v>317</v>
      </c>
      <c r="C25" s="29" t="s">
        <v>93</v>
      </c>
      <c r="D25" s="30" t="str">
        <f>'FY23 Q4'!D31</f>
        <v>Servicing Bureaus</v>
      </c>
      <c r="E25" s="31">
        <v>45309</v>
      </c>
      <c r="F25" s="118"/>
    </row>
    <row r="26" spans="2:14" ht="30" x14ac:dyDescent="0.25">
      <c r="B26" s="87" t="s">
        <v>321</v>
      </c>
      <c r="C26" s="29" t="s">
        <v>93</v>
      </c>
      <c r="D26" s="30" t="s">
        <v>96</v>
      </c>
      <c r="E26" s="31">
        <v>45309</v>
      </c>
      <c r="F26" s="114"/>
    </row>
    <row r="27" spans="2:14" x14ac:dyDescent="0.25">
      <c r="B27" s="87" t="s">
        <v>49</v>
      </c>
      <c r="C27" s="29" t="s">
        <v>93</v>
      </c>
      <c r="D27" s="30" t="s">
        <v>94</v>
      </c>
      <c r="E27" s="31">
        <v>45310</v>
      </c>
      <c r="F27" s="114"/>
    </row>
    <row r="28" spans="2:14" x14ac:dyDescent="0.25">
      <c r="B28" s="87" t="s">
        <v>42</v>
      </c>
      <c r="C28" s="29" t="s">
        <v>34</v>
      </c>
      <c r="D28" s="30" t="str">
        <f>'FY23 Q4'!D13</f>
        <v>Servicing Bureaus</v>
      </c>
      <c r="E28" s="31" t="s">
        <v>316</v>
      </c>
      <c r="F28" s="114"/>
    </row>
    <row r="29" spans="2:14" ht="30" x14ac:dyDescent="0.25">
      <c r="B29" s="40" t="s">
        <v>318</v>
      </c>
      <c r="C29" s="29" t="s">
        <v>93</v>
      </c>
      <c r="D29" s="30" t="s">
        <v>95</v>
      </c>
      <c r="E29" s="31">
        <v>45310</v>
      </c>
      <c r="F29" s="114"/>
    </row>
    <row r="30" spans="2:14" x14ac:dyDescent="0.25">
      <c r="B30" s="87" t="s">
        <v>144</v>
      </c>
      <c r="C30" s="29" t="s">
        <v>34</v>
      </c>
      <c r="D30" s="30" t="s">
        <v>94</v>
      </c>
      <c r="E30" s="31">
        <v>45313</v>
      </c>
      <c r="F30" s="114"/>
    </row>
    <row r="31" spans="2:14" x14ac:dyDescent="0.25">
      <c r="B31" s="87" t="s">
        <v>143</v>
      </c>
      <c r="C31" s="29" t="s">
        <v>34</v>
      </c>
      <c r="D31" s="30" t="s">
        <v>94</v>
      </c>
      <c r="E31" s="31">
        <v>45313</v>
      </c>
      <c r="F31" s="114"/>
    </row>
    <row r="32" spans="2:14" ht="28.5" customHeight="1" x14ac:dyDescent="0.25">
      <c r="B32" s="87" t="s">
        <v>46</v>
      </c>
      <c r="C32" s="29" t="s">
        <v>92</v>
      </c>
      <c r="D32" s="30" t="s">
        <v>94</v>
      </c>
      <c r="E32" s="31">
        <v>45313</v>
      </c>
      <c r="F32" s="114"/>
    </row>
    <row r="33" spans="2:6" x14ac:dyDescent="0.25">
      <c r="B33" s="87" t="s">
        <v>325</v>
      </c>
      <c r="C33" s="29" t="s">
        <v>32</v>
      </c>
      <c r="D33" s="30" t="s">
        <v>95</v>
      </c>
      <c r="E33" s="31">
        <v>45313</v>
      </c>
      <c r="F33" s="114"/>
    </row>
    <row r="34" spans="2:6" ht="30" x14ac:dyDescent="0.25">
      <c r="B34" s="87" t="s">
        <v>47</v>
      </c>
      <c r="C34" s="29" t="s">
        <v>34</v>
      </c>
      <c r="D34" s="30" t="s">
        <v>95</v>
      </c>
      <c r="E34" s="31">
        <v>45314</v>
      </c>
      <c r="F34" s="114"/>
    </row>
    <row r="35" spans="2:6" ht="30" x14ac:dyDescent="0.25">
      <c r="B35" s="87" t="s">
        <v>48</v>
      </c>
      <c r="C35" s="29" t="s">
        <v>34</v>
      </c>
      <c r="D35" s="30" t="s">
        <v>96</v>
      </c>
      <c r="E35" s="31">
        <v>45314</v>
      </c>
      <c r="F35" s="114"/>
    </row>
    <row r="36" spans="2:6" x14ac:dyDescent="0.25">
      <c r="B36" s="87" t="s">
        <v>322</v>
      </c>
      <c r="C36" s="29" t="s">
        <v>32</v>
      </c>
      <c r="D36" s="30" t="s">
        <v>95</v>
      </c>
      <c r="E36" s="31">
        <v>45316</v>
      </c>
      <c r="F36" s="114"/>
    </row>
    <row r="37" spans="2:6" ht="45" x14ac:dyDescent="0.25">
      <c r="B37" s="87" t="s">
        <v>326</v>
      </c>
      <c r="C37" s="29" t="s">
        <v>34</v>
      </c>
      <c r="D37" s="30" t="s">
        <v>96</v>
      </c>
      <c r="E37" s="31">
        <v>45322</v>
      </c>
      <c r="F37" s="114"/>
    </row>
    <row r="38" spans="2:6" ht="30.75" thickBot="1" x14ac:dyDescent="0.3">
      <c r="B38" s="88" t="s">
        <v>323</v>
      </c>
      <c r="C38" s="61" t="s">
        <v>32</v>
      </c>
      <c r="D38" s="84" t="s">
        <v>95</v>
      </c>
      <c r="E38" s="62">
        <v>45324</v>
      </c>
      <c r="F38" s="116" t="s">
        <v>208</v>
      </c>
    </row>
  </sheetData>
  <mergeCells count="11">
    <mergeCell ref="H8:N8"/>
    <mergeCell ref="H16:N16"/>
    <mergeCell ref="B1:F1"/>
    <mergeCell ref="B2:F2"/>
    <mergeCell ref="B3:F3"/>
    <mergeCell ref="B4:F4"/>
    <mergeCell ref="B8:B10"/>
    <mergeCell ref="C8:C10"/>
    <mergeCell ref="D8:D10"/>
    <mergeCell ref="E8:E10"/>
    <mergeCell ref="F8:F1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B6CEC-0794-4696-875C-E9C19E8C4F0B}">
  <dimension ref="A1:G13"/>
  <sheetViews>
    <sheetView showGridLines="0" workbookViewId="0"/>
  </sheetViews>
  <sheetFormatPr defaultRowHeight="15" x14ac:dyDescent="0.25"/>
  <cols>
    <col min="1" max="7" width="11.7109375" customWidth="1"/>
  </cols>
  <sheetData>
    <row r="1" spans="1:7" ht="35.1" customHeight="1" x14ac:dyDescent="0.25">
      <c r="A1" s="90">
        <v>45474</v>
      </c>
      <c r="B1" s="91"/>
      <c r="C1" s="91"/>
      <c r="D1" s="91"/>
      <c r="E1" s="91"/>
      <c r="F1" s="91"/>
      <c r="G1" s="91"/>
    </row>
    <row r="2" spans="1:7" ht="20.100000000000001" customHeight="1" thickBot="1" x14ac:dyDescent="0.3">
      <c r="A2" s="92" t="s">
        <v>147</v>
      </c>
      <c r="B2" s="92" t="s">
        <v>148</v>
      </c>
      <c r="C2" s="92" t="s">
        <v>149</v>
      </c>
      <c r="D2" s="92" t="s">
        <v>150</v>
      </c>
      <c r="E2" s="92" t="s">
        <v>151</v>
      </c>
      <c r="F2" s="92" t="s">
        <v>152</v>
      </c>
      <c r="G2" s="92" t="s">
        <v>153</v>
      </c>
    </row>
    <row r="3" spans="1:7" ht="21" customHeight="1" thickTop="1" x14ac:dyDescent="0.25">
      <c r="A3" s="210"/>
      <c r="B3" s="210">
        <v>1</v>
      </c>
      <c r="C3" s="210">
        <v>2</v>
      </c>
      <c r="D3" s="210">
        <v>3</v>
      </c>
      <c r="E3" s="210">
        <v>4</v>
      </c>
      <c r="F3" s="210">
        <v>5</v>
      </c>
      <c r="G3" s="210">
        <v>6</v>
      </c>
    </row>
    <row r="4" spans="1:7" ht="65.099999999999994" customHeight="1" thickBot="1" x14ac:dyDescent="0.3">
      <c r="A4" s="211"/>
      <c r="B4" s="211"/>
      <c r="C4" s="211"/>
      <c r="D4" s="211"/>
      <c r="E4" s="211"/>
      <c r="F4" s="211"/>
      <c r="G4" s="211"/>
    </row>
    <row r="5" spans="1:7" ht="21" customHeight="1" thickTop="1" x14ac:dyDescent="0.25">
      <c r="A5" s="210">
        <v>7</v>
      </c>
      <c r="B5" s="210">
        <v>8</v>
      </c>
      <c r="C5" s="210">
        <v>9</v>
      </c>
      <c r="D5" s="210">
        <v>10</v>
      </c>
      <c r="E5" s="210">
        <v>11</v>
      </c>
      <c r="F5" s="210">
        <v>12</v>
      </c>
      <c r="G5" s="210">
        <v>13</v>
      </c>
    </row>
    <row r="6" spans="1:7" ht="65.099999999999994" customHeight="1" thickBot="1" x14ac:dyDescent="0.3">
      <c r="A6" s="211"/>
      <c r="B6" s="211"/>
      <c r="C6" s="211"/>
      <c r="D6" s="211"/>
      <c r="E6" s="211"/>
      <c r="F6" s="211"/>
      <c r="G6" s="211"/>
    </row>
    <row r="7" spans="1:7" ht="21" customHeight="1" thickTop="1" x14ac:dyDescent="0.25">
      <c r="A7" s="210">
        <v>14</v>
      </c>
      <c r="B7" s="210">
        <v>15</v>
      </c>
      <c r="C7" s="210">
        <v>16</v>
      </c>
      <c r="D7" s="210">
        <v>17</v>
      </c>
      <c r="E7" s="210">
        <v>18</v>
      </c>
      <c r="F7" s="210">
        <v>19</v>
      </c>
      <c r="G7" s="210">
        <v>20</v>
      </c>
    </row>
    <row r="8" spans="1:7" ht="65.099999999999994" customHeight="1" thickBot="1" x14ac:dyDescent="0.3">
      <c r="A8" s="211"/>
      <c r="B8" s="211"/>
      <c r="C8" s="211"/>
      <c r="D8" s="211"/>
      <c r="E8" s="211"/>
      <c r="F8" s="211"/>
      <c r="G8" s="211"/>
    </row>
    <row r="9" spans="1:7" ht="21" customHeight="1" thickTop="1" x14ac:dyDescent="0.25">
      <c r="A9" s="210">
        <v>21</v>
      </c>
      <c r="B9" s="210">
        <v>22</v>
      </c>
      <c r="C9" s="210">
        <v>23</v>
      </c>
      <c r="D9" s="210">
        <v>24</v>
      </c>
      <c r="E9" s="210">
        <v>25</v>
      </c>
      <c r="F9" s="210">
        <v>26</v>
      </c>
      <c r="G9" s="210">
        <v>27</v>
      </c>
    </row>
    <row r="10" spans="1:7" ht="65.099999999999994" customHeight="1" thickBot="1" x14ac:dyDescent="0.3">
      <c r="A10" s="211"/>
      <c r="B10" s="211"/>
      <c r="C10" s="211"/>
      <c r="D10" s="211"/>
      <c r="E10" s="211"/>
      <c r="F10" s="211"/>
      <c r="G10" s="211"/>
    </row>
    <row r="11" spans="1:7" ht="21" customHeight="1" thickTop="1" x14ac:dyDescent="0.25">
      <c r="A11" s="210">
        <v>28</v>
      </c>
      <c r="B11" s="210">
        <v>29</v>
      </c>
      <c r="C11" s="210">
        <v>30</v>
      </c>
      <c r="D11" s="210">
        <v>31</v>
      </c>
      <c r="E11" s="210"/>
      <c r="F11" s="210"/>
      <c r="G11" s="210"/>
    </row>
    <row r="12" spans="1:7" ht="65.099999999999994" customHeight="1" thickBot="1" x14ac:dyDescent="0.3">
      <c r="A12" s="211"/>
      <c r="B12" s="211"/>
      <c r="C12" s="211"/>
      <c r="D12" s="211"/>
      <c r="E12" s="211"/>
      <c r="F12" s="211"/>
      <c r="G12" s="211"/>
    </row>
    <row r="13" spans="1:7" ht="15.75" thickTop="1" x14ac:dyDescent="0.25"/>
  </sheetData>
  <sheetProtection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21414-E2A9-4A97-B732-2E786B273811}">
  <dimension ref="A1:G13"/>
  <sheetViews>
    <sheetView showGridLines="0" workbookViewId="0"/>
  </sheetViews>
  <sheetFormatPr defaultRowHeight="15" x14ac:dyDescent="0.25"/>
  <cols>
    <col min="1" max="7" width="11.7109375" customWidth="1"/>
  </cols>
  <sheetData>
    <row r="1" spans="1:7" ht="35.1" customHeight="1" x14ac:dyDescent="0.25">
      <c r="A1" s="90">
        <v>45566</v>
      </c>
      <c r="B1" s="91"/>
      <c r="C1" s="91"/>
      <c r="D1" s="91"/>
      <c r="E1" s="91"/>
      <c r="F1" s="91"/>
      <c r="G1" s="91"/>
    </row>
    <row r="2" spans="1:7" ht="20.100000000000001" customHeight="1" thickBot="1" x14ac:dyDescent="0.3">
      <c r="A2" s="92" t="s">
        <v>147</v>
      </c>
      <c r="B2" s="92" t="s">
        <v>148</v>
      </c>
      <c r="C2" s="92" t="s">
        <v>149</v>
      </c>
      <c r="D2" s="92" t="s">
        <v>150</v>
      </c>
      <c r="E2" s="92" t="s">
        <v>151</v>
      </c>
      <c r="F2" s="92" t="s">
        <v>152</v>
      </c>
      <c r="G2" s="92" t="s">
        <v>153</v>
      </c>
    </row>
    <row r="3" spans="1:7" ht="21" customHeight="1" thickTop="1" x14ac:dyDescent="0.25">
      <c r="A3" s="210"/>
      <c r="B3" s="210"/>
      <c r="C3" s="210">
        <v>1</v>
      </c>
      <c r="D3" s="210">
        <v>2</v>
      </c>
      <c r="E3" s="210">
        <v>3</v>
      </c>
      <c r="F3" s="210">
        <v>4</v>
      </c>
      <c r="G3" s="210">
        <v>5</v>
      </c>
    </row>
    <row r="4" spans="1:7" ht="65.099999999999994" customHeight="1" thickBot="1" x14ac:dyDescent="0.3">
      <c r="A4" s="211"/>
      <c r="B4" s="211"/>
      <c r="C4" s="211"/>
      <c r="D4" s="211"/>
      <c r="E4" s="211"/>
      <c r="F4" s="211"/>
      <c r="G4" s="211"/>
    </row>
    <row r="5" spans="1:7" ht="21" customHeight="1" thickTop="1" x14ac:dyDescent="0.25">
      <c r="A5" s="210">
        <v>6</v>
      </c>
      <c r="B5" s="210">
        <v>7</v>
      </c>
      <c r="C5" s="210">
        <v>8</v>
      </c>
      <c r="D5" s="210">
        <v>9</v>
      </c>
      <c r="E5" s="210">
        <v>10</v>
      </c>
      <c r="F5" s="210">
        <v>11</v>
      </c>
      <c r="G5" s="210">
        <v>12</v>
      </c>
    </row>
    <row r="6" spans="1:7" ht="65.099999999999994" customHeight="1" thickBot="1" x14ac:dyDescent="0.3">
      <c r="A6" s="211"/>
      <c r="B6" s="211"/>
      <c r="C6" s="211"/>
      <c r="D6" s="211"/>
      <c r="E6" s="211"/>
      <c r="F6" s="211"/>
      <c r="G6" s="211"/>
    </row>
    <row r="7" spans="1:7" ht="21" customHeight="1" thickTop="1" x14ac:dyDescent="0.25">
      <c r="A7" s="210">
        <v>13</v>
      </c>
      <c r="B7" s="210">
        <v>14</v>
      </c>
      <c r="C7" s="210">
        <v>15</v>
      </c>
      <c r="D7" s="210">
        <v>16</v>
      </c>
      <c r="E7" s="210">
        <v>17</v>
      </c>
      <c r="F7" s="210">
        <v>18</v>
      </c>
      <c r="G7" s="210">
        <v>19</v>
      </c>
    </row>
    <row r="8" spans="1:7" ht="65.099999999999994" customHeight="1" thickBot="1" x14ac:dyDescent="0.3">
      <c r="A8" s="211"/>
      <c r="B8" s="211"/>
      <c r="C8" s="211"/>
      <c r="D8" s="211"/>
      <c r="E8" s="211"/>
      <c r="F8" s="211"/>
      <c r="G8" s="211"/>
    </row>
    <row r="9" spans="1:7" ht="21" customHeight="1" thickTop="1" x14ac:dyDescent="0.25">
      <c r="A9" s="210">
        <v>20</v>
      </c>
      <c r="B9" s="210">
        <v>21</v>
      </c>
      <c r="C9" s="210">
        <v>22</v>
      </c>
      <c r="D9" s="210">
        <v>23</v>
      </c>
      <c r="E9" s="210">
        <v>24</v>
      </c>
      <c r="F9" s="210">
        <v>25</v>
      </c>
      <c r="G9" s="210">
        <v>26</v>
      </c>
    </row>
    <row r="10" spans="1:7" ht="65.099999999999994" customHeight="1" thickBot="1" x14ac:dyDescent="0.3">
      <c r="A10" s="211"/>
      <c r="B10" s="211"/>
      <c r="C10" s="211"/>
      <c r="D10" s="211"/>
      <c r="E10" s="211"/>
      <c r="F10" s="211"/>
      <c r="G10" s="211"/>
    </row>
    <row r="11" spans="1:7" ht="21" customHeight="1" thickTop="1" x14ac:dyDescent="0.25">
      <c r="A11" s="210">
        <v>27</v>
      </c>
      <c r="B11" s="210">
        <v>28</v>
      </c>
      <c r="C11" s="210">
        <v>29</v>
      </c>
      <c r="D11" s="210">
        <v>30</v>
      </c>
      <c r="E11" s="210">
        <v>31</v>
      </c>
      <c r="F11" s="210"/>
      <c r="G11" s="210"/>
    </row>
    <row r="12" spans="1:7" ht="65.099999999999994" customHeight="1" thickBot="1" x14ac:dyDescent="0.3">
      <c r="A12" s="211"/>
      <c r="B12" s="211"/>
      <c r="C12" s="211"/>
      <c r="D12" s="211"/>
      <c r="E12" s="211"/>
      <c r="F12" s="211"/>
      <c r="G12" s="211"/>
    </row>
    <row r="13" spans="1:7" ht="15.75" thickTop="1" x14ac:dyDescent="0.25"/>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57CAD-3562-4F64-9EAB-9DB9955270F0}">
  <sheetPr codeName="Sheet2"/>
  <dimension ref="A1:P50"/>
  <sheetViews>
    <sheetView tabSelected="1" zoomScaleNormal="100" workbookViewId="0">
      <pane ySplit="6" topLeftCell="A9" activePane="bottomLeft" state="frozen"/>
      <selection pane="bottomLeft" activeCell="B23" sqref="B23:E23"/>
    </sheetView>
  </sheetViews>
  <sheetFormatPr defaultColWidth="9.140625" defaultRowHeight="15" x14ac:dyDescent="0.25"/>
  <cols>
    <col min="1" max="1" width="3.42578125" style="230" customWidth="1"/>
    <col min="2" max="2" width="94.140625" style="231" customWidth="1"/>
    <col min="3" max="3" width="13.42578125" style="232" customWidth="1"/>
    <col min="4" max="4" width="16.7109375" style="232" customWidth="1"/>
    <col min="5" max="6" width="19.140625" style="230" customWidth="1"/>
    <col min="7" max="7" width="19.42578125" style="233" customWidth="1"/>
    <col min="8" max="8" width="3.42578125" style="230" customWidth="1"/>
    <col min="9" max="9" width="5.140625" style="230" customWidth="1"/>
    <col min="10" max="16" width="11.28515625" style="1" customWidth="1"/>
    <col min="17" max="16384" width="9.140625" style="1"/>
  </cols>
  <sheetData>
    <row r="1" spans="2:16" ht="15.75" thickBot="1" x14ac:dyDescent="0.3"/>
    <row r="2" spans="2:16" ht="15.75" thickBot="1" x14ac:dyDescent="0.3">
      <c r="B2" s="290" t="s">
        <v>253</v>
      </c>
      <c r="C2" s="291"/>
      <c r="D2" s="291"/>
      <c r="E2" s="291"/>
      <c r="F2" s="291"/>
      <c r="G2" s="292"/>
      <c r="J2" s="219">
        <v>45566</v>
      </c>
      <c r="K2" s="220"/>
      <c r="L2" s="220"/>
      <c r="M2" s="220"/>
      <c r="N2" s="220"/>
      <c r="O2" s="220"/>
      <c r="P2" s="262"/>
    </row>
    <row r="3" spans="2:16" ht="15.75" thickBot="1" x14ac:dyDescent="0.3">
      <c r="B3" s="293" t="s">
        <v>337</v>
      </c>
      <c r="C3" s="294"/>
      <c r="D3" s="294"/>
      <c r="E3" s="294"/>
      <c r="F3" s="294"/>
      <c r="G3" s="295"/>
      <c r="J3" s="221" t="s">
        <v>147</v>
      </c>
      <c r="K3" s="221" t="s">
        <v>148</v>
      </c>
      <c r="L3" s="221" t="s">
        <v>149</v>
      </c>
      <c r="M3" s="221" t="s">
        <v>150</v>
      </c>
      <c r="N3" s="221" t="s">
        <v>151</v>
      </c>
      <c r="O3" s="221" t="s">
        <v>152</v>
      </c>
      <c r="P3" s="221" t="s">
        <v>153</v>
      </c>
    </row>
    <row r="4" spans="2:16" x14ac:dyDescent="0.25">
      <c r="B4" s="299" t="s">
        <v>338</v>
      </c>
      <c r="C4" s="300"/>
      <c r="D4" s="300"/>
      <c r="E4" s="300"/>
      <c r="F4" s="300"/>
      <c r="G4" s="301"/>
      <c r="J4" s="222"/>
      <c r="K4" s="288"/>
      <c r="L4" s="286">
        <v>1</v>
      </c>
      <c r="M4" s="286">
        <v>2</v>
      </c>
      <c r="N4" s="286">
        <v>3</v>
      </c>
      <c r="O4" s="286">
        <v>4</v>
      </c>
      <c r="P4" s="284">
        <v>5</v>
      </c>
    </row>
    <row r="5" spans="2:16" ht="15.75" thickBot="1" x14ac:dyDescent="0.3">
      <c r="B5" s="296" t="s">
        <v>351</v>
      </c>
      <c r="C5" s="297"/>
      <c r="D5" s="297"/>
      <c r="E5" s="297"/>
      <c r="F5" s="297"/>
      <c r="G5" s="298"/>
      <c r="J5" s="223"/>
      <c r="K5" s="289"/>
      <c r="L5" s="287"/>
      <c r="M5" s="287"/>
      <c r="N5" s="287"/>
      <c r="O5" s="287"/>
      <c r="P5" s="285"/>
    </row>
    <row r="6" spans="2:16" ht="15.75" thickBot="1" x14ac:dyDescent="0.3">
      <c r="B6" s="302" t="s">
        <v>350</v>
      </c>
      <c r="C6" s="303"/>
      <c r="D6" s="303"/>
      <c r="E6" s="303"/>
      <c r="F6" s="303"/>
      <c r="G6" s="304"/>
      <c r="J6" s="224">
        <v>6</v>
      </c>
      <c r="K6" s="225">
        <v>7</v>
      </c>
      <c r="L6" s="225">
        <v>8</v>
      </c>
      <c r="M6" s="225">
        <v>9</v>
      </c>
      <c r="N6" s="225">
        <v>10</v>
      </c>
      <c r="O6" s="226">
        <v>11</v>
      </c>
      <c r="P6" s="224">
        <v>12</v>
      </c>
    </row>
    <row r="7" spans="2:16" ht="15.75" thickBot="1" x14ac:dyDescent="0.3">
      <c r="B7" s="234"/>
      <c r="C7" s="235"/>
      <c r="D7" s="235"/>
      <c r="E7" s="236"/>
      <c r="F7" s="236"/>
      <c r="G7" s="237"/>
      <c r="J7" s="284">
        <v>13</v>
      </c>
      <c r="K7" s="284">
        <v>14</v>
      </c>
      <c r="L7" s="286">
        <v>15</v>
      </c>
      <c r="M7" s="288">
        <v>16</v>
      </c>
      <c r="N7" s="288">
        <v>17</v>
      </c>
      <c r="O7" s="288">
        <v>18</v>
      </c>
      <c r="P7" s="284">
        <v>19</v>
      </c>
    </row>
    <row r="8" spans="2:16" ht="26.25" thickBot="1" x14ac:dyDescent="0.3">
      <c r="B8" s="238" t="s">
        <v>24</v>
      </c>
      <c r="C8" s="239" t="s">
        <v>25</v>
      </c>
      <c r="D8" s="239" t="s">
        <v>336</v>
      </c>
      <c r="E8" s="240" t="s">
        <v>27</v>
      </c>
      <c r="F8" s="240" t="s">
        <v>352</v>
      </c>
      <c r="G8" s="241" t="s">
        <v>107</v>
      </c>
      <c r="J8" s="285"/>
      <c r="K8" s="285"/>
      <c r="L8" s="287"/>
      <c r="M8" s="289"/>
      <c r="N8" s="289"/>
      <c r="O8" s="289"/>
      <c r="P8" s="285"/>
    </row>
    <row r="9" spans="2:16" ht="15.75" thickBot="1" x14ac:dyDescent="0.3">
      <c r="B9" s="242" t="s">
        <v>328</v>
      </c>
      <c r="C9" s="243" t="s">
        <v>34</v>
      </c>
      <c r="D9" s="243" t="s">
        <v>94</v>
      </c>
      <c r="E9" s="244">
        <v>45540</v>
      </c>
      <c r="F9" s="342"/>
      <c r="G9" s="245"/>
      <c r="J9" s="222">
        <v>20</v>
      </c>
      <c r="K9" s="225">
        <v>21</v>
      </c>
      <c r="L9" s="225">
        <v>22</v>
      </c>
      <c r="M9" s="225">
        <v>23</v>
      </c>
      <c r="N9" s="225">
        <v>24</v>
      </c>
      <c r="O9" s="226">
        <v>25</v>
      </c>
      <c r="P9" s="222">
        <v>26</v>
      </c>
    </row>
    <row r="10" spans="2:16" ht="15.75" thickBot="1" x14ac:dyDescent="0.3">
      <c r="B10" s="246" t="s">
        <v>51</v>
      </c>
      <c r="C10" s="247" t="s">
        <v>34</v>
      </c>
      <c r="D10" s="247" t="s">
        <v>94</v>
      </c>
      <c r="E10" s="248">
        <v>45550</v>
      </c>
      <c r="F10" s="343"/>
      <c r="G10" s="249"/>
      <c r="J10" s="227">
        <v>27</v>
      </c>
      <c r="K10" s="228">
        <v>28</v>
      </c>
      <c r="L10" s="228">
        <v>29</v>
      </c>
      <c r="M10" s="228">
        <v>30</v>
      </c>
      <c r="N10" s="228">
        <v>31</v>
      </c>
      <c r="O10" s="229"/>
      <c r="P10" s="227"/>
    </row>
    <row r="11" spans="2:16" x14ac:dyDescent="0.25">
      <c r="B11" s="246" t="s">
        <v>210</v>
      </c>
      <c r="C11" s="247" t="s">
        <v>34</v>
      </c>
      <c r="D11" s="247" t="s">
        <v>95</v>
      </c>
      <c r="E11" s="248">
        <v>45544</v>
      </c>
      <c r="F11" s="343"/>
      <c r="G11" s="249"/>
    </row>
    <row r="12" spans="2:16" x14ac:dyDescent="0.25">
      <c r="B12" s="246" t="s">
        <v>30</v>
      </c>
      <c r="C12" s="247" t="s">
        <v>34</v>
      </c>
      <c r="D12" s="247" t="s">
        <v>94</v>
      </c>
      <c r="E12" s="248">
        <v>45552</v>
      </c>
      <c r="F12" s="343"/>
      <c r="G12" s="249"/>
    </row>
    <row r="13" spans="2:16" ht="25.5" x14ac:dyDescent="0.25">
      <c r="B13" s="347" t="s">
        <v>41</v>
      </c>
      <c r="C13" s="348" t="s">
        <v>33</v>
      </c>
      <c r="D13" s="348" t="s">
        <v>96</v>
      </c>
      <c r="E13" s="349" t="s">
        <v>339</v>
      </c>
      <c r="F13" s="349" t="s">
        <v>355</v>
      </c>
      <c r="G13" s="350"/>
    </row>
    <row r="14" spans="2:16" x14ac:dyDescent="0.25">
      <c r="B14" s="351" t="s">
        <v>207</v>
      </c>
      <c r="C14" s="352" t="s">
        <v>33</v>
      </c>
      <c r="D14" s="352" t="s">
        <v>96</v>
      </c>
      <c r="E14" s="353" t="s">
        <v>339</v>
      </c>
      <c r="F14" s="353" t="s">
        <v>355</v>
      </c>
      <c r="G14" s="354"/>
    </row>
    <row r="15" spans="2:16" x14ac:dyDescent="0.25">
      <c r="B15" s="355"/>
      <c r="C15" s="356"/>
      <c r="D15" s="356"/>
      <c r="E15" s="357"/>
      <c r="F15" s="357"/>
      <c r="G15" s="358"/>
    </row>
    <row r="16" spans="2:16" x14ac:dyDescent="0.25">
      <c r="B16" s="359"/>
      <c r="C16" s="360"/>
      <c r="D16" s="360"/>
      <c r="E16" s="361"/>
      <c r="F16" s="361"/>
      <c r="G16" s="362"/>
    </row>
    <row r="17" spans="2:7" x14ac:dyDescent="0.25">
      <c r="B17" s="246" t="s">
        <v>332</v>
      </c>
      <c r="C17" s="247" t="s">
        <v>91</v>
      </c>
      <c r="D17" s="247" t="s">
        <v>95</v>
      </c>
      <c r="E17" s="248">
        <v>45566</v>
      </c>
      <c r="F17" s="343"/>
      <c r="G17" s="249"/>
    </row>
    <row r="18" spans="2:7" ht="25.5" x14ac:dyDescent="0.25">
      <c r="B18" s="246" t="s">
        <v>211</v>
      </c>
      <c r="C18" s="247" t="s">
        <v>32</v>
      </c>
      <c r="D18" s="247" t="s">
        <v>95</v>
      </c>
      <c r="E18" s="248">
        <v>45568</v>
      </c>
      <c r="F18" s="343"/>
      <c r="G18" s="249"/>
    </row>
    <row r="19" spans="2:7" x14ac:dyDescent="0.25">
      <c r="B19" s="347" t="s">
        <v>38</v>
      </c>
      <c r="C19" s="348" t="s">
        <v>34</v>
      </c>
      <c r="D19" s="363" t="str">
        <f>'FY24 Q1'!D13</f>
        <v>Servicing Bureaus</v>
      </c>
      <c r="E19" s="349">
        <v>45569</v>
      </c>
      <c r="F19" s="364">
        <v>45572</v>
      </c>
      <c r="G19" s="350"/>
    </row>
    <row r="20" spans="2:7" x14ac:dyDescent="0.25">
      <c r="B20" s="347" t="s">
        <v>118</v>
      </c>
      <c r="C20" s="348" t="s">
        <v>34</v>
      </c>
      <c r="D20" s="363" t="s">
        <v>96</v>
      </c>
      <c r="E20" s="349">
        <v>45569</v>
      </c>
      <c r="F20" s="364">
        <v>45572</v>
      </c>
      <c r="G20" s="350"/>
    </row>
    <row r="21" spans="2:7" ht="26.25" x14ac:dyDescent="0.25">
      <c r="B21" s="367" t="s">
        <v>334</v>
      </c>
      <c r="C21" s="368" t="s">
        <v>93</v>
      </c>
      <c r="D21" s="368" t="s">
        <v>95</v>
      </c>
      <c r="E21" s="369">
        <v>45574</v>
      </c>
      <c r="F21" s="370"/>
      <c r="G21" s="249"/>
    </row>
    <row r="22" spans="2:7" ht="25.5" x14ac:dyDescent="0.25">
      <c r="B22" s="371" t="s">
        <v>356</v>
      </c>
      <c r="C22" s="368" t="s">
        <v>92</v>
      </c>
      <c r="D22" s="368" t="s">
        <v>96</v>
      </c>
      <c r="E22" s="369">
        <v>45570</v>
      </c>
      <c r="F22" s="372"/>
      <c r="G22" s="250"/>
    </row>
    <row r="23" spans="2:7" ht="25.5" x14ac:dyDescent="0.25">
      <c r="B23" s="347" t="s">
        <v>213</v>
      </c>
      <c r="C23" s="348" t="s">
        <v>93</v>
      </c>
      <c r="D23" s="348" t="s">
        <v>96</v>
      </c>
      <c r="E23" s="349">
        <v>45570</v>
      </c>
      <c r="F23" s="364">
        <v>45572</v>
      </c>
      <c r="G23" s="350"/>
    </row>
    <row r="24" spans="2:7" ht="25.5" x14ac:dyDescent="0.25">
      <c r="B24" s="246" t="s">
        <v>342</v>
      </c>
      <c r="C24" s="247" t="s">
        <v>91</v>
      </c>
      <c r="D24" s="247" t="s">
        <v>113</v>
      </c>
      <c r="E24" s="248">
        <v>45576</v>
      </c>
      <c r="F24" s="343"/>
      <c r="G24" s="249"/>
    </row>
    <row r="25" spans="2:7" x14ac:dyDescent="0.25">
      <c r="B25" s="246" t="s">
        <v>343</v>
      </c>
      <c r="C25" s="247" t="s">
        <v>91</v>
      </c>
      <c r="D25" s="247" t="s">
        <v>96</v>
      </c>
      <c r="E25" s="248">
        <v>45576</v>
      </c>
      <c r="F25" s="343"/>
      <c r="G25" s="249"/>
    </row>
    <row r="26" spans="2:7" ht="25.5" x14ac:dyDescent="0.25">
      <c r="B26" s="246" t="s">
        <v>331</v>
      </c>
      <c r="C26" s="247" t="s">
        <v>34</v>
      </c>
      <c r="D26" s="247" t="s">
        <v>96</v>
      </c>
      <c r="E26" s="248">
        <v>45577</v>
      </c>
      <c r="F26" s="343"/>
      <c r="G26" s="249"/>
    </row>
    <row r="27" spans="2:7" ht="51" x14ac:dyDescent="0.25">
      <c r="B27" s="251" t="s">
        <v>340</v>
      </c>
      <c r="C27" s="252" t="s">
        <v>32</v>
      </c>
      <c r="D27" s="252" t="s">
        <v>95</v>
      </c>
      <c r="E27" s="263" t="s">
        <v>341</v>
      </c>
      <c r="F27" s="344"/>
      <c r="G27" s="253"/>
    </row>
    <row r="28" spans="2:7" ht="38.25" x14ac:dyDescent="0.25">
      <c r="B28" s="347" t="s">
        <v>357</v>
      </c>
      <c r="C28" s="348" t="s">
        <v>92</v>
      </c>
      <c r="D28" s="348" t="s">
        <v>96</v>
      </c>
      <c r="E28" s="349">
        <v>45573</v>
      </c>
      <c r="F28" s="364">
        <v>45574</v>
      </c>
      <c r="G28" s="350"/>
    </row>
    <row r="29" spans="2:7" ht="38.25" x14ac:dyDescent="0.25">
      <c r="B29" s="246" t="s">
        <v>329</v>
      </c>
      <c r="C29" s="247" t="s">
        <v>34</v>
      </c>
      <c r="D29" s="247" t="s">
        <v>94</v>
      </c>
      <c r="E29" s="248">
        <v>45572</v>
      </c>
      <c r="F29" s="343"/>
      <c r="G29" s="249"/>
    </row>
    <row r="30" spans="2:7" ht="25.5" customHeight="1" x14ac:dyDescent="0.25">
      <c r="B30" s="246" t="s">
        <v>217</v>
      </c>
      <c r="C30" s="247" t="s">
        <v>34</v>
      </c>
      <c r="D30" s="247" t="s">
        <v>94</v>
      </c>
      <c r="E30" s="248">
        <v>45574</v>
      </c>
      <c r="F30" s="343"/>
      <c r="G30" s="249"/>
    </row>
    <row r="31" spans="2:7" x14ac:dyDescent="0.25">
      <c r="B31" s="347" t="s">
        <v>43</v>
      </c>
      <c r="C31" s="348" t="s">
        <v>33</v>
      </c>
      <c r="D31" s="348" t="s">
        <v>96</v>
      </c>
      <c r="E31" s="349">
        <v>45576</v>
      </c>
      <c r="F31" s="364">
        <v>45579</v>
      </c>
      <c r="G31" s="350"/>
    </row>
    <row r="32" spans="2:7" ht="25.5" x14ac:dyDescent="0.25">
      <c r="B32" s="246" t="s">
        <v>344</v>
      </c>
      <c r="C32" s="247" t="s">
        <v>34</v>
      </c>
      <c r="D32" s="247" t="s">
        <v>94</v>
      </c>
      <c r="E32" s="248">
        <v>45572</v>
      </c>
      <c r="F32" s="343"/>
      <c r="G32" s="249"/>
    </row>
    <row r="33" spans="2:7" ht="38.25" x14ac:dyDescent="0.25">
      <c r="B33" s="365" t="s">
        <v>214</v>
      </c>
      <c r="C33" s="348" t="s">
        <v>34</v>
      </c>
      <c r="D33" s="363" t="s">
        <v>96</v>
      </c>
      <c r="E33" s="349">
        <v>45573</v>
      </c>
      <c r="F33" s="364">
        <v>45574</v>
      </c>
      <c r="G33" s="350"/>
    </row>
    <row r="34" spans="2:7" ht="38.25" x14ac:dyDescent="0.25">
      <c r="B34" s="365" t="s">
        <v>327</v>
      </c>
      <c r="C34" s="348" t="s">
        <v>34</v>
      </c>
      <c r="D34" s="363" t="s">
        <v>96</v>
      </c>
      <c r="E34" s="349">
        <v>45575</v>
      </c>
      <c r="F34" s="364">
        <v>45576</v>
      </c>
      <c r="G34" s="350" t="s">
        <v>333</v>
      </c>
    </row>
    <row r="35" spans="2:7" ht="25.5" x14ac:dyDescent="0.25">
      <c r="B35" s="347" t="s">
        <v>53</v>
      </c>
      <c r="C35" s="348" t="s">
        <v>93</v>
      </c>
      <c r="D35" s="348" t="s">
        <v>96</v>
      </c>
      <c r="E35" s="349">
        <v>45576</v>
      </c>
      <c r="F35" s="364">
        <v>45579</v>
      </c>
      <c r="G35" s="350"/>
    </row>
    <row r="36" spans="2:7" ht="26.25" x14ac:dyDescent="0.25">
      <c r="B36" s="366" t="s">
        <v>335</v>
      </c>
      <c r="C36" s="348" t="s">
        <v>93</v>
      </c>
      <c r="D36" s="363" t="s">
        <v>95</v>
      </c>
      <c r="E36" s="349">
        <v>45576</v>
      </c>
      <c r="F36" s="364">
        <v>45579</v>
      </c>
      <c r="G36" s="350"/>
    </row>
    <row r="37" spans="2:7" ht="25.5" x14ac:dyDescent="0.25">
      <c r="B37" s="347" t="s">
        <v>52</v>
      </c>
      <c r="C37" s="348" t="s">
        <v>34</v>
      </c>
      <c r="D37" s="348" t="s">
        <v>96</v>
      </c>
      <c r="E37" s="349">
        <v>45576</v>
      </c>
      <c r="F37" s="364">
        <v>45579</v>
      </c>
      <c r="G37" s="350"/>
    </row>
    <row r="38" spans="2:7" x14ac:dyDescent="0.25">
      <c r="B38" s="347" t="s">
        <v>347</v>
      </c>
      <c r="C38" s="348" t="s">
        <v>348</v>
      </c>
      <c r="D38" s="348" t="s">
        <v>95</v>
      </c>
      <c r="E38" s="349">
        <v>45576</v>
      </c>
      <c r="F38" s="364">
        <v>45579</v>
      </c>
      <c r="G38" s="350"/>
    </row>
    <row r="39" spans="2:7" x14ac:dyDescent="0.25">
      <c r="B39" s="347" t="s">
        <v>105</v>
      </c>
      <c r="C39" s="348" t="s">
        <v>32</v>
      </c>
      <c r="D39" s="348" t="s">
        <v>100</v>
      </c>
      <c r="E39" s="349">
        <v>45576</v>
      </c>
      <c r="F39" s="364">
        <v>45579</v>
      </c>
      <c r="G39" s="350"/>
    </row>
    <row r="40" spans="2:7" x14ac:dyDescent="0.25">
      <c r="B40" s="347" t="s">
        <v>45</v>
      </c>
      <c r="C40" s="348" t="s">
        <v>34</v>
      </c>
      <c r="D40" s="348" t="s">
        <v>94</v>
      </c>
      <c r="E40" s="349">
        <v>45577</v>
      </c>
      <c r="F40" s="364">
        <v>45580</v>
      </c>
      <c r="G40" s="350"/>
    </row>
    <row r="41" spans="2:7" ht="25.5" x14ac:dyDescent="0.25">
      <c r="B41" s="347" t="s">
        <v>146</v>
      </c>
      <c r="C41" s="348" t="s">
        <v>92</v>
      </c>
      <c r="D41" s="348" t="s">
        <v>94</v>
      </c>
      <c r="E41" s="349">
        <v>45577</v>
      </c>
      <c r="F41" s="364">
        <v>45580</v>
      </c>
      <c r="G41" s="350"/>
    </row>
    <row r="42" spans="2:7" x14ac:dyDescent="0.25">
      <c r="B42" s="347" t="s">
        <v>44</v>
      </c>
      <c r="C42" s="348" t="s">
        <v>32</v>
      </c>
      <c r="D42" s="348" t="s">
        <v>96</v>
      </c>
      <c r="E42" s="349">
        <v>45576</v>
      </c>
      <c r="F42" s="364">
        <v>45579</v>
      </c>
      <c r="G42" s="350"/>
    </row>
    <row r="43" spans="2:7" x14ac:dyDescent="0.25">
      <c r="B43" s="347" t="s">
        <v>116</v>
      </c>
      <c r="C43" s="348" t="s">
        <v>34</v>
      </c>
      <c r="D43" s="348" t="s">
        <v>96</v>
      </c>
      <c r="E43" s="349">
        <v>45577</v>
      </c>
      <c r="F43" s="364" t="s">
        <v>353</v>
      </c>
      <c r="G43" s="350"/>
    </row>
    <row r="44" spans="2:7" x14ac:dyDescent="0.25">
      <c r="B44" s="347" t="s">
        <v>54</v>
      </c>
      <c r="C44" s="348" t="s">
        <v>34</v>
      </c>
      <c r="D44" s="348" t="s">
        <v>96</v>
      </c>
      <c r="E44" s="349" t="s">
        <v>345</v>
      </c>
      <c r="F44" s="364">
        <v>45581</v>
      </c>
      <c r="G44" s="350"/>
    </row>
    <row r="45" spans="2:7" ht="25.5" x14ac:dyDescent="0.25">
      <c r="B45" s="347" t="s">
        <v>48</v>
      </c>
      <c r="C45" s="348" t="s">
        <v>34</v>
      </c>
      <c r="D45" s="348" t="s">
        <v>96</v>
      </c>
      <c r="E45" s="349">
        <v>45579</v>
      </c>
      <c r="F45" s="364" t="s">
        <v>346</v>
      </c>
      <c r="G45" s="350"/>
    </row>
    <row r="46" spans="2:7" ht="25.5" x14ac:dyDescent="0.25">
      <c r="B46" s="347" t="s">
        <v>115</v>
      </c>
      <c r="C46" s="348" t="s">
        <v>32</v>
      </c>
      <c r="D46" s="348" t="s">
        <v>96</v>
      </c>
      <c r="E46" s="349">
        <v>45580</v>
      </c>
      <c r="F46" s="364">
        <v>45582</v>
      </c>
      <c r="G46" s="350"/>
    </row>
    <row r="47" spans="2:7" x14ac:dyDescent="0.25">
      <c r="B47" s="347" t="s">
        <v>56</v>
      </c>
      <c r="C47" s="348" t="s">
        <v>32</v>
      </c>
      <c r="D47" s="348" t="s">
        <v>96</v>
      </c>
      <c r="E47" s="349">
        <v>45580</v>
      </c>
      <c r="F47" s="364">
        <v>45583</v>
      </c>
      <c r="G47" s="350"/>
    </row>
    <row r="48" spans="2:7" x14ac:dyDescent="0.25">
      <c r="B48" s="347" t="s">
        <v>55</v>
      </c>
      <c r="C48" s="348" t="s">
        <v>34</v>
      </c>
      <c r="D48" s="348" t="s">
        <v>94</v>
      </c>
      <c r="E48" s="349" t="s">
        <v>346</v>
      </c>
      <c r="F48" s="364" t="s">
        <v>354</v>
      </c>
      <c r="G48" s="350"/>
    </row>
    <row r="49" spans="2:7" ht="25.5" x14ac:dyDescent="0.25">
      <c r="B49" s="254" t="s">
        <v>326</v>
      </c>
      <c r="C49" s="255" t="s">
        <v>32</v>
      </c>
      <c r="D49" s="255" t="s">
        <v>96</v>
      </c>
      <c r="E49" s="256">
        <v>45596</v>
      </c>
      <c r="F49" s="345"/>
      <c r="G49" s="257"/>
    </row>
    <row r="50" spans="2:7" ht="39" thickBot="1" x14ac:dyDescent="0.3">
      <c r="B50" s="258" t="s">
        <v>349</v>
      </c>
      <c r="C50" s="259" t="s">
        <v>32</v>
      </c>
      <c r="D50" s="259" t="s">
        <v>95</v>
      </c>
      <c r="E50" s="260">
        <v>45601</v>
      </c>
      <c r="F50" s="346"/>
      <c r="G50" s="261"/>
    </row>
  </sheetData>
  <autoFilter ref="B8:G50" xr:uid="{B7C1DE36-E5F8-42DB-8137-40B42F081B01}">
    <sortState xmlns:xlrd2="http://schemas.microsoft.com/office/spreadsheetml/2017/richdata2" ref="B9:G50">
      <sortCondition ref="E8"/>
    </sortState>
  </autoFilter>
  <mergeCells count="24">
    <mergeCell ref="B2:G2"/>
    <mergeCell ref="B3:G3"/>
    <mergeCell ref="B5:G5"/>
    <mergeCell ref="B4:G4"/>
    <mergeCell ref="B14:B16"/>
    <mergeCell ref="C14:C16"/>
    <mergeCell ref="D14:D16"/>
    <mergeCell ref="E14:E16"/>
    <mergeCell ref="G14:G16"/>
    <mergeCell ref="B6:G6"/>
    <mergeCell ref="F14:F16"/>
    <mergeCell ref="K4:K5"/>
    <mergeCell ref="P4:P5"/>
    <mergeCell ref="O4:O5"/>
    <mergeCell ref="M4:M5"/>
    <mergeCell ref="L4:L5"/>
    <mergeCell ref="N4:N5"/>
    <mergeCell ref="J7:J8"/>
    <mergeCell ref="K7:K8"/>
    <mergeCell ref="L7:L8"/>
    <mergeCell ref="O7:O8"/>
    <mergeCell ref="P7:P8"/>
    <mergeCell ref="N7:N8"/>
    <mergeCell ref="M7:M8"/>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E0320-7E60-4925-855C-8C7650719F1E}">
  <sheetPr codeName="Sheet3"/>
  <dimension ref="B1:O55"/>
  <sheetViews>
    <sheetView zoomScale="87" zoomScaleNormal="70" workbookViewId="0">
      <selection activeCell="B53" sqref="B53"/>
    </sheetView>
  </sheetViews>
  <sheetFormatPr defaultColWidth="9.140625" defaultRowHeight="15" x14ac:dyDescent="0.25"/>
  <cols>
    <col min="2" max="2" width="100.7109375" style="41" customWidth="1"/>
    <col min="3" max="3" width="17.85546875" style="63" customWidth="1"/>
    <col min="4" max="5" width="25.140625" style="63" customWidth="1"/>
    <col min="6" max="6" width="73.28515625" customWidth="1"/>
    <col min="9" max="9" width="10.5703125" bestFit="1" customWidth="1"/>
    <col min="10" max="10" width="14.5703125" customWidth="1"/>
    <col min="11" max="11" width="18.5703125" customWidth="1"/>
    <col min="12" max="12" width="16.7109375" bestFit="1" customWidth="1"/>
    <col min="13" max="13" width="15.7109375" customWidth="1"/>
    <col min="14" max="14" width="9.140625" bestFit="1" customWidth="1"/>
    <col min="15" max="15" width="12.42578125" bestFit="1" customWidth="1"/>
  </cols>
  <sheetData>
    <row r="1" spans="2:15" x14ac:dyDescent="0.25">
      <c r="B1" s="305" t="s">
        <v>185</v>
      </c>
      <c r="C1" s="305"/>
      <c r="D1" s="305"/>
      <c r="E1" s="305"/>
      <c r="F1" s="305"/>
    </row>
    <row r="2" spans="2:15" x14ac:dyDescent="0.25">
      <c r="B2" s="305" t="s">
        <v>219</v>
      </c>
      <c r="C2" s="305"/>
      <c r="D2" s="305"/>
      <c r="E2" s="305"/>
      <c r="F2" s="305"/>
    </row>
    <row r="4" spans="2:15" x14ac:dyDescent="0.25">
      <c r="B4" s="306" t="s">
        <v>218</v>
      </c>
      <c r="C4" s="306"/>
      <c r="D4" s="306"/>
      <c r="E4" s="306"/>
      <c r="F4" s="306"/>
    </row>
    <row r="5" spans="2:15" x14ac:dyDescent="0.25">
      <c r="B5" s="306" t="s">
        <v>224</v>
      </c>
      <c r="C5" s="306"/>
      <c r="D5" s="306"/>
      <c r="E5" s="306"/>
      <c r="F5" s="306"/>
    </row>
    <row r="6" spans="2:15" ht="15.75" thickBot="1" x14ac:dyDescent="0.3">
      <c r="B6" s="101"/>
      <c r="C6" s="101"/>
      <c r="D6" s="101"/>
      <c r="E6" s="101"/>
      <c r="F6" s="101"/>
    </row>
    <row r="7" spans="2:15" ht="30.75" thickBot="1" x14ac:dyDescent="0.3">
      <c r="B7" s="36" t="s">
        <v>24</v>
      </c>
      <c r="C7" s="37" t="s">
        <v>25</v>
      </c>
      <c r="D7" s="38" t="s">
        <v>26</v>
      </c>
      <c r="E7" s="57" t="s">
        <v>27</v>
      </c>
      <c r="F7" s="57" t="s">
        <v>107</v>
      </c>
      <c r="I7" s="66">
        <v>45108</v>
      </c>
      <c r="J7" s="67"/>
      <c r="K7" s="67"/>
      <c r="L7" s="67"/>
      <c r="M7" s="67"/>
      <c r="N7" s="67"/>
      <c r="O7" s="68"/>
    </row>
    <row r="8" spans="2:15" ht="21.75" thickBot="1" x14ac:dyDescent="0.3">
      <c r="B8" s="58" t="s">
        <v>57</v>
      </c>
      <c r="C8" s="39" t="s">
        <v>32</v>
      </c>
      <c r="D8" s="39" t="s">
        <v>94</v>
      </c>
      <c r="E8" s="81">
        <v>45084</v>
      </c>
      <c r="F8" s="46" t="s">
        <v>234</v>
      </c>
      <c r="I8" s="65" t="s">
        <v>147</v>
      </c>
      <c r="J8" s="65" t="s">
        <v>148</v>
      </c>
      <c r="K8" s="65" t="s">
        <v>149</v>
      </c>
      <c r="L8" s="65" t="s">
        <v>150</v>
      </c>
      <c r="M8" s="64" t="s">
        <v>151</v>
      </c>
      <c r="N8" s="65" t="s">
        <v>152</v>
      </c>
      <c r="O8" s="65" t="s">
        <v>153</v>
      </c>
    </row>
    <row r="9" spans="2:15" ht="21.75" thickBot="1" x14ac:dyDescent="0.3">
      <c r="B9" s="34" t="s">
        <v>58</v>
      </c>
      <c r="C9" s="29" t="s">
        <v>34</v>
      </c>
      <c r="D9" s="29" t="s">
        <v>94</v>
      </c>
      <c r="E9" s="44">
        <v>45085</v>
      </c>
      <c r="F9" s="47"/>
      <c r="I9" s="69"/>
      <c r="J9" s="70"/>
      <c r="K9" s="70"/>
      <c r="L9" s="70"/>
      <c r="M9" s="70"/>
      <c r="N9" s="79"/>
      <c r="O9" s="76">
        <v>1</v>
      </c>
    </row>
    <row r="10" spans="2:15" ht="22.5" thickTop="1" thickBot="1" x14ac:dyDescent="0.3">
      <c r="B10" s="34" t="s">
        <v>30</v>
      </c>
      <c r="C10" s="29" t="s">
        <v>32</v>
      </c>
      <c r="D10" s="29" t="s">
        <v>94</v>
      </c>
      <c r="E10" s="44">
        <v>45092</v>
      </c>
      <c r="F10" s="47"/>
      <c r="I10" s="73">
        <v>2</v>
      </c>
      <c r="J10" s="71">
        <v>3</v>
      </c>
      <c r="K10" s="75">
        <v>4</v>
      </c>
      <c r="L10" s="71">
        <v>5</v>
      </c>
      <c r="M10" s="71">
        <v>6</v>
      </c>
      <c r="N10" s="71">
        <v>7</v>
      </c>
      <c r="O10" s="77">
        <v>8</v>
      </c>
    </row>
    <row r="11" spans="2:15" ht="22.5" thickTop="1" thickBot="1" x14ac:dyDescent="0.3">
      <c r="B11" s="34" t="s">
        <v>61</v>
      </c>
      <c r="C11" s="29" t="s">
        <v>91</v>
      </c>
      <c r="D11" s="29" t="s">
        <v>95</v>
      </c>
      <c r="E11" s="44">
        <v>45110</v>
      </c>
      <c r="F11" s="47"/>
      <c r="I11" s="73">
        <v>9</v>
      </c>
      <c r="J11" s="71">
        <v>10</v>
      </c>
      <c r="K11" s="71">
        <v>11</v>
      </c>
      <c r="L11" s="71">
        <v>12</v>
      </c>
      <c r="M11" s="71">
        <v>13</v>
      </c>
      <c r="N11" s="71">
        <v>14</v>
      </c>
      <c r="O11" s="77">
        <v>15</v>
      </c>
    </row>
    <row r="12" spans="2:15" ht="64.5" thickTop="1" thickBot="1" x14ac:dyDescent="0.3">
      <c r="B12" s="34" t="s">
        <v>41</v>
      </c>
      <c r="C12" s="29" t="s">
        <v>33</v>
      </c>
      <c r="D12" s="29" t="s">
        <v>96</v>
      </c>
      <c r="E12" s="44" t="s">
        <v>220</v>
      </c>
      <c r="F12" s="47"/>
      <c r="I12" s="97">
        <v>16</v>
      </c>
      <c r="J12" s="93" t="s">
        <v>225</v>
      </c>
      <c r="K12" s="93">
        <v>18</v>
      </c>
      <c r="L12" s="93">
        <v>19</v>
      </c>
      <c r="M12" s="93">
        <v>20</v>
      </c>
      <c r="N12" s="71">
        <v>21</v>
      </c>
      <c r="O12" s="77">
        <v>22</v>
      </c>
    </row>
    <row r="13" spans="2:15" ht="121.5" thickTop="1" thickBot="1" x14ac:dyDescent="0.3">
      <c r="B13" s="34" t="s">
        <v>122</v>
      </c>
      <c r="C13" s="29" t="s">
        <v>33</v>
      </c>
      <c r="D13" s="29" t="s">
        <v>96</v>
      </c>
      <c r="E13" s="44" t="s">
        <v>226</v>
      </c>
      <c r="F13" s="43"/>
      <c r="I13" s="74">
        <v>23</v>
      </c>
      <c r="J13" s="72">
        <v>24</v>
      </c>
      <c r="K13" s="72">
        <v>25</v>
      </c>
      <c r="L13" s="72">
        <v>26</v>
      </c>
      <c r="M13" s="72">
        <v>27</v>
      </c>
      <c r="N13" s="72">
        <v>28</v>
      </c>
      <c r="O13" s="78">
        <v>29</v>
      </c>
    </row>
    <row r="14" spans="2:15" ht="60" x14ac:dyDescent="0.25">
      <c r="B14" s="34" t="s">
        <v>121</v>
      </c>
      <c r="C14" s="29" t="s">
        <v>33</v>
      </c>
      <c r="D14" s="29" t="s">
        <v>96</v>
      </c>
      <c r="E14" s="44" t="s">
        <v>226</v>
      </c>
      <c r="F14" s="43"/>
    </row>
    <row r="15" spans="2:15" ht="30" x14ac:dyDescent="0.25">
      <c r="B15" s="34" t="s">
        <v>59</v>
      </c>
      <c r="C15" s="29" t="s">
        <v>32</v>
      </c>
      <c r="D15" s="29" t="s">
        <v>95</v>
      </c>
      <c r="E15" s="44">
        <v>45110</v>
      </c>
      <c r="F15" s="47"/>
      <c r="I15" s="94"/>
    </row>
    <row r="16" spans="2:15" x14ac:dyDescent="0.25">
      <c r="B16" s="34" t="s">
        <v>60</v>
      </c>
      <c r="C16" s="29" t="s">
        <v>32</v>
      </c>
      <c r="D16" s="29" t="s">
        <v>96</v>
      </c>
      <c r="E16" s="44">
        <v>45110</v>
      </c>
      <c r="F16" s="47"/>
    </row>
    <row r="17" spans="2:6" ht="30" x14ac:dyDescent="0.25">
      <c r="B17" s="34" t="s">
        <v>123</v>
      </c>
      <c r="C17" s="29" t="s">
        <v>34</v>
      </c>
      <c r="D17" s="29" t="s">
        <v>96</v>
      </c>
      <c r="E17" s="31" t="s">
        <v>221</v>
      </c>
      <c r="F17" s="43" t="s">
        <v>233</v>
      </c>
    </row>
    <row r="18" spans="2:6" ht="29.25" customHeight="1" x14ac:dyDescent="0.25">
      <c r="B18" s="34" t="s">
        <v>38</v>
      </c>
      <c r="C18" s="29" t="s">
        <v>34</v>
      </c>
      <c r="D18" s="30" t="s">
        <v>97</v>
      </c>
      <c r="E18" s="44">
        <v>45114</v>
      </c>
      <c r="F18" s="47"/>
    </row>
    <row r="19" spans="2:6" ht="29.25" customHeight="1" x14ac:dyDescent="0.25">
      <c r="B19" s="34" t="s">
        <v>158</v>
      </c>
      <c r="C19" s="29" t="s">
        <v>34</v>
      </c>
      <c r="D19" s="30" t="s">
        <v>96</v>
      </c>
      <c r="E19" s="31">
        <v>45114</v>
      </c>
      <c r="F19" s="43"/>
    </row>
    <row r="20" spans="2:6" ht="45" x14ac:dyDescent="0.25">
      <c r="B20" s="35" t="s">
        <v>186</v>
      </c>
      <c r="C20" s="29" t="s">
        <v>92</v>
      </c>
      <c r="D20" s="30" t="s">
        <v>98</v>
      </c>
      <c r="E20" s="44">
        <v>45114</v>
      </c>
      <c r="F20" s="48"/>
    </row>
    <row r="21" spans="2:6" ht="30" x14ac:dyDescent="0.25">
      <c r="B21" s="34" t="s">
        <v>119</v>
      </c>
      <c r="C21" s="29" t="s">
        <v>93</v>
      </c>
      <c r="D21" s="29" t="s">
        <v>96</v>
      </c>
      <c r="E21" s="44">
        <v>45117</v>
      </c>
      <c r="F21" s="48"/>
    </row>
    <row r="22" spans="2:6" ht="30" x14ac:dyDescent="0.25">
      <c r="B22" s="34" t="s">
        <v>89</v>
      </c>
      <c r="C22" s="29" t="s">
        <v>34</v>
      </c>
      <c r="D22" s="29" t="s">
        <v>94</v>
      </c>
      <c r="E22" s="44">
        <v>45117</v>
      </c>
      <c r="F22" s="48"/>
    </row>
    <row r="23" spans="2:6" ht="30" x14ac:dyDescent="0.25">
      <c r="B23" s="40" t="s">
        <v>187</v>
      </c>
      <c r="C23" s="29" t="s">
        <v>93</v>
      </c>
      <c r="D23" s="29" t="s">
        <v>95</v>
      </c>
      <c r="E23" s="44" t="s">
        <v>235</v>
      </c>
      <c r="F23" s="121"/>
    </row>
    <row r="24" spans="2:6" x14ac:dyDescent="0.25">
      <c r="B24" s="34" t="s">
        <v>62</v>
      </c>
      <c r="C24" s="29" t="s">
        <v>91</v>
      </c>
      <c r="D24" s="29" t="s">
        <v>95</v>
      </c>
      <c r="E24" s="44">
        <v>45118</v>
      </c>
      <c r="F24" s="98"/>
    </row>
    <row r="25" spans="2:6" ht="30" x14ac:dyDescent="0.25">
      <c r="B25" s="34" t="s">
        <v>63</v>
      </c>
      <c r="C25" s="29" t="s">
        <v>91</v>
      </c>
      <c r="D25" s="29" t="s">
        <v>99</v>
      </c>
      <c r="E25" s="44">
        <v>45118</v>
      </c>
      <c r="F25" s="47"/>
    </row>
    <row r="26" spans="2:6" ht="45" x14ac:dyDescent="0.25">
      <c r="B26" s="34" t="s">
        <v>222</v>
      </c>
      <c r="C26" s="29" t="s">
        <v>32</v>
      </c>
      <c r="D26" s="29" t="s">
        <v>96</v>
      </c>
      <c r="E26" s="44" t="s">
        <v>223</v>
      </c>
      <c r="F26" s="47"/>
    </row>
    <row r="27" spans="2:6" ht="29.25" customHeight="1" x14ac:dyDescent="0.25">
      <c r="B27" s="34" t="s">
        <v>124</v>
      </c>
      <c r="C27" s="29" t="s">
        <v>34</v>
      </c>
      <c r="D27" s="30" t="s">
        <v>94</v>
      </c>
      <c r="E27" s="31" t="s">
        <v>231</v>
      </c>
      <c r="F27" s="80" t="s">
        <v>230</v>
      </c>
    </row>
    <row r="28" spans="2:6" ht="30" x14ac:dyDescent="0.25">
      <c r="B28" s="12" t="s">
        <v>217</v>
      </c>
      <c r="C28" s="10" t="s">
        <v>34</v>
      </c>
      <c r="D28" s="10" t="s">
        <v>94</v>
      </c>
      <c r="E28" s="89">
        <v>45120</v>
      </c>
      <c r="F28" s="47"/>
    </row>
    <row r="29" spans="2:6" ht="60" x14ac:dyDescent="0.25">
      <c r="B29" s="34" t="s">
        <v>232</v>
      </c>
      <c r="C29" s="29" t="s">
        <v>34</v>
      </c>
      <c r="D29" s="29" t="s">
        <v>94</v>
      </c>
      <c r="E29" s="44">
        <v>45120</v>
      </c>
      <c r="F29" s="47"/>
    </row>
    <row r="30" spans="2:6" ht="30" x14ac:dyDescent="0.25">
      <c r="B30" s="34" t="s">
        <v>157</v>
      </c>
      <c r="C30" s="29" t="s">
        <v>92</v>
      </c>
      <c r="D30" s="29" t="s">
        <v>96</v>
      </c>
      <c r="E30" s="44">
        <v>45120</v>
      </c>
      <c r="F30" s="95"/>
    </row>
    <row r="31" spans="2:6" x14ac:dyDescent="0.25">
      <c r="B31" s="34" t="s">
        <v>43</v>
      </c>
      <c r="C31" s="29" t="s">
        <v>33</v>
      </c>
      <c r="D31" s="29" t="s">
        <v>96</v>
      </c>
      <c r="E31" s="44">
        <v>45121</v>
      </c>
      <c r="F31" s="47"/>
    </row>
    <row r="32" spans="2:6" x14ac:dyDescent="0.25">
      <c r="B32" s="34" t="s">
        <v>64</v>
      </c>
      <c r="C32" s="29" t="s">
        <v>34</v>
      </c>
      <c r="D32" s="29" t="s">
        <v>94</v>
      </c>
      <c r="E32" s="44">
        <v>45121</v>
      </c>
      <c r="F32" s="47"/>
    </row>
    <row r="33" spans="2:6" ht="47.25" customHeight="1" x14ac:dyDescent="0.25">
      <c r="B33" s="34" t="s">
        <v>125</v>
      </c>
      <c r="C33" s="29" t="s">
        <v>32</v>
      </c>
      <c r="D33" s="29" t="s">
        <v>96</v>
      </c>
      <c r="E33" s="44">
        <v>45124</v>
      </c>
      <c r="F33" s="43"/>
    </row>
    <row r="34" spans="2:6" ht="30" x14ac:dyDescent="0.25">
      <c r="B34" s="34" t="s">
        <v>66</v>
      </c>
      <c r="C34" s="29" t="s">
        <v>32</v>
      </c>
      <c r="D34" s="29" t="s">
        <v>96</v>
      </c>
      <c r="E34" s="44">
        <v>45124</v>
      </c>
      <c r="F34" s="47"/>
    </row>
    <row r="35" spans="2:6" ht="60" x14ac:dyDescent="0.25">
      <c r="B35" s="34" t="s">
        <v>154</v>
      </c>
      <c r="C35" s="29" t="s">
        <v>32</v>
      </c>
      <c r="D35" s="29" t="s">
        <v>96</v>
      </c>
      <c r="E35" s="44">
        <v>45124</v>
      </c>
      <c r="F35" s="80"/>
    </row>
    <row r="36" spans="2:6" ht="75" x14ac:dyDescent="0.25">
      <c r="B36" s="34" t="s">
        <v>90</v>
      </c>
      <c r="C36" s="29" t="s">
        <v>32</v>
      </c>
      <c r="D36" s="29" t="s">
        <v>96</v>
      </c>
      <c r="E36" s="31" t="s">
        <v>227</v>
      </c>
      <c r="F36" s="47"/>
    </row>
    <row r="37" spans="2:6" x14ac:dyDescent="0.25">
      <c r="B37" s="42" t="s">
        <v>117</v>
      </c>
      <c r="C37" s="29" t="s">
        <v>34</v>
      </c>
      <c r="D37" s="29" t="s">
        <v>95</v>
      </c>
      <c r="E37" s="31">
        <v>45124</v>
      </c>
      <c r="F37" s="43"/>
    </row>
    <row r="38" spans="2:6" ht="60" x14ac:dyDescent="0.25">
      <c r="B38" s="34" t="s">
        <v>67</v>
      </c>
      <c r="C38" s="29" t="s">
        <v>32</v>
      </c>
      <c r="D38" s="29" t="s">
        <v>96</v>
      </c>
      <c r="E38" s="44">
        <v>45125</v>
      </c>
      <c r="F38" s="98"/>
    </row>
    <row r="39" spans="2:6" ht="30" x14ac:dyDescent="0.25">
      <c r="B39" s="34" t="s">
        <v>53</v>
      </c>
      <c r="C39" s="29" t="s">
        <v>93</v>
      </c>
      <c r="D39" s="29" t="s">
        <v>96</v>
      </c>
      <c r="E39" s="44">
        <v>45125</v>
      </c>
      <c r="F39" s="47"/>
    </row>
    <row r="40" spans="2:6" x14ac:dyDescent="0.25">
      <c r="B40" s="34" t="s">
        <v>45</v>
      </c>
      <c r="C40" s="29" t="s">
        <v>34</v>
      </c>
      <c r="D40" s="29" t="s">
        <v>94</v>
      </c>
      <c r="E40" s="44">
        <v>45125</v>
      </c>
      <c r="F40" s="43"/>
    </row>
    <row r="41" spans="2:6" ht="30" x14ac:dyDescent="0.25">
      <c r="B41" s="34" t="s">
        <v>156</v>
      </c>
      <c r="C41" s="29" t="s">
        <v>92</v>
      </c>
      <c r="D41" s="29" t="s">
        <v>94</v>
      </c>
      <c r="E41" s="44">
        <v>45125</v>
      </c>
      <c r="F41" s="47"/>
    </row>
    <row r="42" spans="2:6" x14ac:dyDescent="0.25">
      <c r="B42" s="35" t="s">
        <v>116</v>
      </c>
      <c r="C42" s="29" t="s">
        <v>34</v>
      </c>
      <c r="D42" s="29" t="s">
        <v>96</v>
      </c>
      <c r="E42" s="44">
        <v>45125</v>
      </c>
      <c r="F42" s="47"/>
    </row>
    <row r="43" spans="2:6" x14ac:dyDescent="0.25">
      <c r="B43" s="34" t="s">
        <v>155</v>
      </c>
      <c r="C43" s="29" t="s">
        <v>32</v>
      </c>
      <c r="D43" s="29" t="s">
        <v>100</v>
      </c>
      <c r="E43" s="44">
        <v>45125</v>
      </c>
      <c r="F43" s="47"/>
    </row>
    <row r="44" spans="2:6" ht="30" x14ac:dyDescent="0.25">
      <c r="B44" s="34" t="s">
        <v>71</v>
      </c>
      <c r="C44" s="29" t="s">
        <v>34</v>
      </c>
      <c r="D44" s="29" t="s">
        <v>96</v>
      </c>
      <c r="E44" s="44">
        <v>45126</v>
      </c>
      <c r="F44" s="47"/>
    </row>
    <row r="45" spans="2:6" ht="30" x14ac:dyDescent="0.25">
      <c r="B45" s="34" t="s">
        <v>68</v>
      </c>
      <c r="C45" s="29" t="s">
        <v>34</v>
      </c>
      <c r="D45" s="30" t="s">
        <v>101</v>
      </c>
      <c r="E45" s="44">
        <v>45126</v>
      </c>
      <c r="F45" s="43"/>
    </row>
    <row r="46" spans="2:6" ht="30" x14ac:dyDescent="0.25">
      <c r="B46" s="34" t="s">
        <v>73</v>
      </c>
      <c r="C46" s="29" t="s">
        <v>93</v>
      </c>
      <c r="D46" s="30" t="s">
        <v>102</v>
      </c>
      <c r="E46" s="44" t="s">
        <v>228</v>
      </c>
      <c r="F46" s="43"/>
    </row>
    <row r="47" spans="2:6" ht="30" x14ac:dyDescent="0.25">
      <c r="B47" s="40" t="s">
        <v>188</v>
      </c>
      <c r="C47" s="29" t="s">
        <v>93</v>
      </c>
      <c r="D47" s="29" t="s">
        <v>95</v>
      </c>
      <c r="E47" s="44" t="s">
        <v>229</v>
      </c>
      <c r="F47" s="121"/>
    </row>
    <row r="48" spans="2:6" x14ac:dyDescent="0.25">
      <c r="B48" s="34" t="s">
        <v>72</v>
      </c>
      <c r="C48" s="29" t="s">
        <v>34</v>
      </c>
      <c r="D48" s="29" t="s">
        <v>96</v>
      </c>
      <c r="E48" s="44">
        <v>45127</v>
      </c>
      <c r="F48" s="43"/>
    </row>
    <row r="49" spans="2:6" x14ac:dyDescent="0.25">
      <c r="B49" s="59" t="s">
        <v>70</v>
      </c>
      <c r="C49" s="29" t="s">
        <v>32</v>
      </c>
      <c r="D49" s="29" t="s">
        <v>96</v>
      </c>
      <c r="E49" s="44">
        <v>45127</v>
      </c>
      <c r="F49" s="43"/>
    </row>
    <row r="50" spans="2:6" ht="30" x14ac:dyDescent="0.25">
      <c r="B50" s="34" t="s">
        <v>65</v>
      </c>
      <c r="C50" s="29" t="s">
        <v>34</v>
      </c>
      <c r="D50" s="29" t="s">
        <v>96</v>
      </c>
      <c r="E50" s="44">
        <v>45127</v>
      </c>
      <c r="F50" s="47"/>
    </row>
    <row r="51" spans="2:6" x14ac:dyDescent="0.25">
      <c r="B51" s="34" t="s">
        <v>120</v>
      </c>
      <c r="C51" s="29" t="s">
        <v>32</v>
      </c>
      <c r="D51" s="29" t="s">
        <v>96</v>
      </c>
      <c r="E51" s="44">
        <v>45130</v>
      </c>
      <c r="F51" s="47"/>
    </row>
    <row r="52" spans="2:6" ht="30" x14ac:dyDescent="0.25">
      <c r="B52" s="34" t="s">
        <v>69</v>
      </c>
      <c r="C52" s="29" t="s">
        <v>32</v>
      </c>
      <c r="D52" s="29" t="s">
        <v>95</v>
      </c>
      <c r="E52" s="45">
        <v>45131</v>
      </c>
      <c r="F52" s="48"/>
    </row>
    <row r="53" spans="2:6" ht="42" customHeight="1" x14ac:dyDescent="0.25">
      <c r="B53" s="87" t="s">
        <v>326</v>
      </c>
      <c r="C53" s="29" t="s">
        <v>32</v>
      </c>
      <c r="D53" s="29" t="s">
        <v>96</v>
      </c>
      <c r="E53" s="44">
        <v>45138</v>
      </c>
      <c r="F53" s="43"/>
    </row>
    <row r="54" spans="2:6" ht="30" x14ac:dyDescent="0.25">
      <c r="B54" s="34" t="s">
        <v>74</v>
      </c>
      <c r="C54" s="29" t="s">
        <v>32</v>
      </c>
      <c r="D54" s="29" t="s">
        <v>95</v>
      </c>
      <c r="E54" s="44">
        <v>45142</v>
      </c>
      <c r="F54" s="47"/>
    </row>
    <row r="55" spans="2:6" ht="30.75" thickBot="1" x14ac:dyDescent="0.3">
      <c r="B55" s="60" t="s">
        <v>75</v>
      </c>
      <c r="C55" s="61" t="s">
        <v>34</v>
      </c>
      <c r="D55" s="61" t="s">
        <v>94</v>
      </c>
      <c r="E55" s="62">
        <v>45145</v>
      </c>
      <c r="F55" s="96"/>
    </row>
  </sheetData>
  <mergeCells count="4">
    <mergeCell ref="B1:F1"/>
    <mergeCell ref="B2:F2"/>
    <mergeCell ref="B4:F4"/>
    <mergeCell ref="B5:F5"/>
  </mergeCells>
  <phoneticPr fontId="6" type="noConversion"/>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DFFB3-29F9-4B6C-A850-E47D1995048D}">
  <sheetPr codeName="Sheet7">
    <pageSetUpPr fitToPage="1"/>
  </sheetPr>
  <dimension ref="B1:P60"/>
  <sheetViews>
    <sheetView zoomScale="80" zoomScaleNormal="80" workbookViewId="0">
      <pane ySplit="7" topLeftCell="A47" activePane="bottomLeft" state="frozen"/>
      <selection activeCell="B53" sqref="B53"/>
      <selection pane="bottomLeft" activeCell="B53" sqref="B53"/>
    </sheetView>
  </sheetViews>
  <sheetFormatPr defaultColWidth="9.140625" defaultRowHeight="15" x14ac:dyDescent="0.25"/>
  <cols>
    <col min="2" max="2" width="105" style="41" customWidth="1"/>
    <col min="3" max="3" width="14.7109375" customWidth="1"/>
    <col min="4" max="4" width="29.140625" bestFit="1" customWidth="1"/>
    <col min="5" max="5" width="25.42578125" customWidth="1"/>
    <col min="6" max="6" width="22" customWidth="1"/>
    <col min="7" max="7" width="66.42578125" customWidth="1"/>
    <col min="8" max="8" width="5.85546875" customWidth="1"/>
    <col min="9" max="9" width="6.28515625" customWidth="1"/>
    <col min="10" max="10" width="12.42578125" customWidth="1"/>
    <col min="11" max="11" width="12.140625" customWidth="1"/>
    <col min="12" max="12" width="11.7109375" customWidth="1"/>
    <col min="13" max="13" width="18.5703125" customWidth="1"/>
    <col min="14" max="14" width="14.28515625" customWidth="1"/>
    <col min="15" max="15" width="12" customWidth="1"/>
    <col min="16" max="16" width="14.42578125" customWidth="1"/>
    <col min="24" max="24" width="20.140625" customWidth="1"/>
  </cols>
  <sheetData>
    <row r="1" spans="2:16" ht="24" thickBot="1" x14ac:dyDescent="0.3">
      <c r="B1" s="305" t="s">
        <v>204</v>
      </c>
      <c r="C1" s="305"/>
      <c r="D1" s="305"/>
      <c r="E1" s="305"/>
      <c r="F1" s="305"/>
      <c r="G1" s="305"/>
      <c r="J1" s="66">
        <v>45200</v>
      </c>
      <c r="K1" s="67"/>
      <c r="L1" s="67"/>
      <c r="M1" s="67"/>
      <c r="N1" s="67"/>
      <c r="O1" s="67"/>
      <c r="P1" s="68"/>
    </row>
    <row r="2" spans="2:16" ht="21.75" thickBot="1" x14ac:dyDescent="0.3">
      <c r="B2" s="305" t="s">
        <v>236</v>
      </c>
      <c r="C2" s="305"/>
      <c r="D2" s="305"/>
      <c r="E2" s="305"/>
      <c r="F2" s="305"/>
      <c r="G2" s="305"/>
      <c r="J2" s="65" t="s">
        <v>147</v>
      </c>
      <c r="K2" s="65" t="s">
        <v>148</v>
      </c>
      <c r="L2" s="65" t="s">
        <v>149</v>
      </c>
      <c r="M2" s="65" t="s">
        <v>150</v>
      </c>
      <c r="N2" s="64" t="s">
        <v>151</v>
      </c>
      <c r="O2" s="65" t="s">
        <v>152</v>
      </c>
      <c r="P2" s="65" t="s">
        <v>153</v>
      </c>
    </row>
    <row r="3" spans="2:16" ht="22.5" thickTop="1" thickBot="1" x14ac:dyDescent="0.3">
      <c r="B3" s="306" t="s">
        <v>245</v>
      </c>
      <c r="C3" s="306"/>
      <c r="D3" s="306"/>
      <c r="E3" s="306"/>
      <c r="F3" s="306"/>
      <c r="G3" s="306"/>
      <c r="J3" s="161">
        <v>1</v>
      </c>
      <c r="K3" s="71">
        <v>2</v>
      </c>
      <c r="L3" s="71">
        <v>3</v>
      </c>
      <c r="M3" s="71">
        <v>4</v>
      </c>
      <c r="N3" s="71">
        <v>5</v>
      </c>
      <c r="O3" s="71">
        <v>6</v>
      </c>
      <c r="P3" s="163">
        <v>7</v>
      </c>
    </row>
    <row r="4" spans="2:16" ht="22.5" thickTop="1" thickBot="1" x14ac:dyDescent="0.3">
      <c r="B4" s="307" t="s">
        <v>241</v>
      </c>
      <c r="C4" s="307"/>
      <c r="D4" s="307"/>
      <c r="E4" s="307"/>
      <c r="F4" s="307"/>
      <c r="G4" s="307"/>
      <c r="J4" s="161">
        <v>8</v>
      </c>
      <c r="K4" s="159">
        <v>9</v>
      </c>
      <c r="L4" s="71">
        <v>10</v>
      </c>
      <c r="M4" s="71">
        <v>11</v>
      </c>
      <c r="N4" s="71">
        <v>12</v>
      </c>
      <c r="O4" s="71">
        <v>13</v>
      </c>
      <c r="P4" s="163">
        <v>14</v>
      </c>
    </row>
    <row r="5" spans="2:16" ht="22.5" thickTop="1" thickBot="1" x14ac:dyDescent="0.3">
      <c r="B5" s="306" t="s">
        <v>237</v>
      </c>
      <c r="C5" s="306"/>
      <c r="D5" s="306"/>
      <c r="E5" s="306"/>
      <c r="F5" s="306"/>
      <c r="G5" s="306"/>
      <c r="J5" s="161">
        <v>15</v>
      </c>
      <c r="K5" s="71">
        <v>16</v>
      </c>
      <c r="L5" s="71">
        <v>17</v>
      </c>
      <c r="M5" s="71">
        <v>18</v>
      </c>
      <c r="N5" s="71">
        <v>19</v>
      </c>
      <c r="O5" s="71">
        <v>20</v>
      </c>
      <c r="P5" s="163">
        <v>21</v>
      </c>
    </row>
    <row r="6" spans="2:16" ht="22.5" thickTop="1" thickBot="1" x14ac:dyDescent="0.3">
      <c r="B6" s="101"/>
      <c r="C6" s="101"/>
      <c r="D6" s="101"/>
      <c r="E6" s="101"/>
      <c r="F6" s="101"/>
      <c r="G6" s="101"/>
      <c r="J6" s="162">
        <v>22</v>
      </c>
      <c r="K6" s="72">
        <v>23</v>
      </c>
      <c r="L6" s="72">
        <v>24</v>
      </c>
      <c r="M6" s="72">
        <v>25</v>
      </c>
      <c r="N6" s="72">
        <v>26</v>
      </c>
      <c r="O6" s="72">
        <v>27</v>
      </c>
      <c r="P6" s="164">
        <v>28</v>
      </c>
    </row>
    <row r="7" spans="2:16" ht="31.5" thickTop="1" thickBot="1" x14ac:dyDescent="0.3">
      <c r="B7" s="36" t="s">
        <v>24</v>
      </c>
      <c r="C7" s="37" t="s">
        <v>25</v>
      </c>
      <c r="D7" s="38" t="s">
        <v>26</v>
      </c>
      <c r="E7" s="57" t="s">
        <v>27</v>
      </c>
      <c r="F7" s="57" t="s">
        <v>107</v>
      </c>
      <c r="G7" s="123" t="s">
        <v>163</v>
      </c>
      <c r="J7" s="162">
        <v>29</v>
      </c>
      <c r="K7" s="122">
        <v>30</v>
      </c>
      <c r="L7" s="122">
        <v>31</v>
      </c>
      <c r="M7" s="82"/>
      <c r="N7" s="82"/>
      <c r="O7" s="82"/>
      <c r="P7" s="82"/>
    </row>
    <row r="8" spans="2:16" x14ac:dyDescent="0.25">
      <c r="B8" s="124" t="s">
        <v>76</v>
      </c>
      <c r="C8" s="125" t="s">
        <v>32</v>
      </c>
      <c r="D8" s="125" t="s">
        <v>94</v>
      </c>
      <c r="E8" s="126">
        <v>45171</v>
      </c>
      <c r="F8" s="127"/>
      <c r="G8" s="46" t="s">
        <v>34</v>
      </c>
      <c r="H8" s="99"/>
    </row>
    <row r="9" spans="2:16" ht="30" x14ac:dyDescent="0.25">
      <c r="B9" s="128" t="s">
        <v>131</v>
      </c>
      <c r="C9" s="129" t="s">
        <v>32</v>
      </c>
      <c r="D9" s="129" t="s">
        <v>94</v>
      </c>
      <c r="E9" s="45">
        <v>45180</v>
      </c>
      <c r="F9" s="130"/>
      <c r="G9" s="131" t="s">
        <v>246</v>
      </c>
      <c r="H9" s="100"/>
    </row>
    <row r="10" spans="2:16" ht="45" x14ac:dyDescent="0.25">
      <c r="B10" s="128" t="s">
        <v>77</v>
      </c>
      <c r="C10" s="129" t="s">
        <v>34</v>
      </c>
      <c r="D10" s="129" t="s">
        <v>94</v>
      </c>
      <c r="E10" s="45">
        <v>45177</v>
      </c>
      <c r="F10" s="130"/>
      <c r="G10" s="131" t="s">
        <v>200</v>
      </c>
      <c r="H10" s="94"/>
    </row>
    <row r="11" spans="2:16" ht="45" x14ac:dyDescent="0.25">
      <c r="B11" s="128" t="s">
        <v>78</v>
      </c>
      <c r="C11" s="129" t="s">
        <v>34</v>
      </c>
      <c r="D11" s="129" t="s">
        <v>94</v>
      </c>
      <c r="E11" s="45">
        <v>45184</v>
      </c>
      <c r="F11" s="130"/>
      <c r="G11" s="131" t="s">
        <v>145</v>
      </c>
    </row>
    <row r="12" spans="2:16" x14ac:dyDescent="0.25">
      <c r="B12" s="128" t="s">
        <v>41</v>
      </c>
      <c r="C12" s="129" t="s">
        <v>33</v>
      </c>
      <c r="D12" s="129" t="s">
        <v>95</v>
      </c>
      <c r="E12" s="132" t="s">
        <v>242</v>
      </c>
      <c r="F12" s="132"/>
      <c r="G12" s="133" t="s">
        <v>34</v>
      </c>
    </row>
    <row r="13" spans="2:16" ht="120" x14ac:dyDescent="0.25">
      <c r="B13" s="134" t="s">
        <v>159</v>
      </c>
      <c r="C13" s="129" t="s">
        <v>33</v>
      </c>
      <c r="D13" s="135" t="s">
        <v>96</v>
      </c>
      <c r="E13" s="132" t="s">
        <v>242</v>
      </c>
      <c r="F13" s="132"/>
      <c r="G13" s="136" t="s">
        <v>164</v>
      </c>
    </row>
    <row r="14" spans="2:16" ht="30" x14ac:dyDescent="0.25">
      <c r="B14" s="128" t="s">
        <v>79</v>
      </c>
      <c r="C14" s="129" t="s">
        <v>91</v>
      </c>
      <c r="D14" s="129" t="s">
        <v>95</v>
      </c>
      <c r="E14" s="45">
        <v>45201</v>
      </c>
      <c r="F14" s="45"/>
      <c r="G14" s="137" t="s">
        <v>10</v>
      </c>
    </row>
    <row r="15" spans="2:16" ht="30" x14ac:dyDescent="0.25">
      <c r="B15" s="128" t="s">
        <v>108</v>
      </c>
      <c r="C15" s="129" t="s">
        <v>32</v>
      </c>
      <c r="D15" s="129" t="s">
        <v>96</v>
      </c>
      <c r="E15" s="45">
        <v>45201</v>
      </c>
      <c r="G15" s="137" t="s">
        <v>114</v>
      </c>
    </row>
    <row r="16" spans="2:16" ht="30" x14ac:dyDescent="0.25">
      <c r="B16" s="138" t="s">
        <v>194</v>
      </c>
      <c r="C16" s="129" t="s">
        <v>32</v>
      </c>
      <c r="D16" s="129" t="s">
        <v>95</v>
      </c>
      <c r="E16" s="45">
        <v>45201</v>
      </c>
      <c r="F16" s="45"/>
      <c r="G16" s="139" t="s">
        <v>9</v>
      </c>
    </row>
    <row r="17" spans="2:7" ht="30" x14ac:dyDescent="0.25">
      <c r="B17" s="138" t="s">
        <v>38</v>
      </c>
      <c r="C17" s="129" t="s">
        <v>34</v>
      </c>
      <c r="D17" s="135" t="s">
        <v>97</v>
      </c>
      <c r="E17" s="132">
        <v>45204</v>
      </c>
      <c r="F17" s="132"/>
      <c r="G17" s="139" t="s">
        <v>165</v>
      </c>
    </row>
    <row r="18" spans="2:7" ht="45" x14ac:dyDescent="0.25">
      <c r="B18" s="128" t="s">
        <v>88</v>
      </c>
      <c r="C18" s="129" t="s">
        <v>34</v>
      </c>
      <c r="D18" s="135" t="s">
        <v>97</v>
      </c>
      <c r="E18" s="45">
        <v>45204</v>
      </c>
      <c r="F18" s="45"/>
      <c r="G18" s="140" t="s">
        <v>34</v>
      </c>
    </row>
    <row r="19" spans="2:7" ht="60" x14ac:dyDescent="0.25">
      <c r="B19" s="128" t="s">
        <v>132</v>
      </c>
      <c r="C19" s="129" t="s">
        <v>93</v>
      </c>
      <c r="D19" s="129" t="s">
        <v>96</v>
      </c>
      <c r="E19" s="45">
        <v>45204</v>
      </c>
      <c r="F19" s="132"/>
      <c r="G19" s="141" t="s">
        <v>184</v>
      </c>
    </row>
    <row r="20" spans="2:7" ht="30" x14ac:dyDescent="0.25">
      <c r="B20" s="166" t="s">
        <v>251</v>
      </c>
      <c r="C20" s="167" t="s">
        <v>92</v>
      </c>
      <c r="D20" s="167" t="s">
        <v>96</v>
      </c>
      <c r="E20" s="168">
        <v>45203</v>
      </c>
      <c r="F20" s="169" t="s">
        <v>250</v>
      </c>
      <c r="G20" s="172" t="s">
        <v>166</v>
      </c>
    </row>
    <row r="21" spans="2:7" ht="45" x14ac:dyDescent="0.25">
      <c r="B21" s="128" t="s">
        <v>135</v>
      </c>
      <c r="C21" s="129" t="s">
        <v>34</v>
      </c>
      <c r="D21" s="129" t="s">
        <v>94</v>
      </c>
      <c r="E21" s="45">
        <v>45205</v>
      </c>
      <c r="F21" s="45"/>
      <c r="G21" s="142" t="s">
        <v>34</v>
      </c>
    </row>
    <row r="22" spans="2:7" x14ac:dyDescent="0.25">
      <c r="B22" s="128" t="s">
        <v>43</v>
      </c>
      <c r="C22" s="129" t="s">
        <v>33</v>
      </c>
      <c r="D22" s="129" t="s">
        <v>96</v>
      </c>
      <c r="E22" s="45">
        <v>45205</v>
      </c>
      <c r="F22" s="45"/>
      <c r="G22" s="144" t="s">
        <v>34</v>
      </c>
    </row>
    <row r="23" spans="2:7" ht="45" x14ac:dyDescent="0.25">
      <c r="B23" s="128" t="s">
        <v>81</v>
      </c>
      <c r="C23" s="129" t="s">
        <v>91</v>
      </c>
      <c r="D23" s="129" t="s">
        <v>96</v>
      </c>
      <c r="E23" s="45">
        <v>45205</v>
      </c>
      <c r="F23" s="45"/>
      <c r="G23" s="137" t="s">
        <v>167</v>
      </c>
    </row>
    <row r="24" spans="2:7" ht="30" x14ac:dyDescent="0.25">
      <c r="B24" s="138" t="s">
        <v>82</v>
      </c>
      <c r="C24" s="129" t="s">
        <v>91</v>
      </c>
      <c r="D24" s="129" t="s">
        <v>129</v>
      </c>
      <c r="E24" s="45">
        <v>45205</v>
      </c>
      <c r="F24" s="45"/>
      <c r="G24" s="145" t="s">
        <v>34</v>
      </c>
    </row>
    <row r="25" spans="2:7" x14ac:dyDescent="0.25">
      <c r="B25" s="128" t="s">
        <v>110</v>
      </c>
      <c r="C25" s="129" t="s">
        <v>34</v>
      </c>
      <c r="D25" s="129" t="s">
        <v>94</v>
      </c>
      <c r="E25" s="45">
        <v>45205</v>
      </c>
      <c r="F25" s="45"/>
      <c r="G25" s="142" t="s">
        <v>34</v>
      </c>
    </row>
    <row r="26" spans="2:7" ht="60" x14ac:dyDescent="0.25">
      <c r="B26" s="128" t="s">
        <v>80</v>
      </c>
      <c r="C26" s="129" t="s">
        <v>34</v>
      </c>
      <c r="D26" s="129" t="s">
        <v>94</v>
      </c>
      <c r="E26" s="45">
        <v>45205</v>
      </c>
      <c r="F26" s="132"/>
      <c r="G26" s="137" t="s">
        <v>168</v>
      </c>
    </row>
    <row r="27" spans="2:7" ht="60" x14ac:dyDescent="0.25">
      <c r="B27" s="166" t="s">
        <v>103</v>
      </c>
      <c r="C27" s="167" t="s">
        <v>92</v>
      </c>
      <c r="D27" s="167" t="s">
        <v>96</v>
      </c>
      <c r="E27" s="168">
        <v>45206</v>
      </c>
      <c r="F27" s="169" t="s">
        <v>153</v>
      </c>
      <c r="G27" s="171" t="s">
        <v>252</v>
      </c>
    </row>
    <row r="28" spans="2:7" ht="30" x14ac:dyDescent="0.25">
      <c r="B28" s="35" t="s">
        <v>217</v>
      </c>
      <c r="C28" s="29" t="s">
        <v>34</v>
      </c>
      <c r="D28" s="29" t="s">
        <v>94</v>
      </c>
      <c r="E28" s="31">
        <v>45208</v>
      </c>
      <c r="F28" s="158" t="s">
        <v>244</v>
      </c>
      <c r="G28" s="142"/>
    </row>
    <row r="29" spans="2:7" ht="30" x14ac:dyDescent="0.25">
      <c r="B29" s="40" t="s">
        <v>187</v>
      </c>
      <c r="C29" s="129" t="s">
        <v>93</v>
      </c>
      <c r="D29" s="129" t="s">
        <v>95</v>
      </c>
      <c r="E29" s="132">
        <v>45208</v>
      </c>
      <c r="F29" s="157" t="s">
        <v>244</v>
      </c>
      <c r="G29" s="146" t="s">
        <v>34</v>
      </c>
    </row>
    <row r="30" spans="2:7" ht="43.5" customHeight="1" x14ac:dyDescent="0.25">
      <c r="B30" s="128" t="s">
        <v>109</v>
      </c>
      <c r="C30" s="129" t="s">
        <v>34</v>
      </c>
      <c r="D30" s="129" t="s">
        <v>95</v>
      </c>
      <c r="E30" s="45">
        <v>45209</v>
      </c>
      <c r="F30" s="45"/>
      <c r="G30" s="147" t="s">
        <v>34</v>
      </c>
    </row>
    <row r="31" spans="2:7" x14ac:dyDescent="0.25">
      <c r="B31" s="128" t="s">
        <v>161</v>
      </c>
      <c r="C31" s="129" t="s">
        <v>34</v>
      </c>
      <c r="D31" s="129" t="s">
        <v>96</v>
      </c>
      <c r="E31" s="45">
        <v>45209</v>
      </c>
      <c r="F31" s="45"/>
      <c r="G31" s="142" t="s">
        <v>162</v>
      </c>
    </row>
    <row r="32" spans="2:7" ht="120" x14ac:dyDescent="0.25">
      <c r="B32" s="128" t="s">
        <v>201</v>
      </c>
      <c r="C32" s="129" t="s">
        <v>32</v>
      </c>
      <c r="D32" s="129" t="s">
        <v>96</v>
      </c>
      <c r="E32" s="45">
        <v>45209</v>
      </c>
      <c r="F32" s="45"/>
      <c r="G32" s="148" t="s">
        <v>12</v>
      </c>
    </row>
    <row r="33" spans="2:7" ht="30" x14ac:dyDescent="0.25">
      <c r="B33" s="128" t="s">
        <v>202</v>
      </c>
      <c r="C33" s="129" t="s">
        <v>34</v>
      </c>
      <c r="D33" s="129" t="s">
        <v>96</v>
      </c>
      <c r="E33" s="45">
        <v>45209</v>
      </c>
      <c r="F33" s="132"/>
      <c r="G33" s="148" t="s">
        <v>34</v>
      </c>
    </row>
    <row r="34" spans="2:7" ht="30" x14ac:dyDescent="0.25">
      <c r="B34" s="128" t="s">
        <v>203</v>
      </c>
      <c r="C34" s="129" t="s">
        <v>34</v>
      </c>
      <c r="D34" s="129" t="s">
        <v>96</v>
      </c>
      <c r="E34" s="45">
        <v>45210</v>
      </c>
      <c r="F34" s="132"/>
      <c r="G34" s="148" t="s">
        <v>34</v>
      </c>
    </row>
    <row r="35" spans="2:7" ht="30" x14ac:dyDescent="0.25">
      <c r="B35" s="128" t="s">
        <v>195</v>
      </c>
      <c r="C35" s="129" t="s">
        <v>32</v>
      </c>
      <c r="D35" s="129" t="s">
        <v>96</v>
      </c>
      <c r="E35" s="45">
        <v>45210</v>
      </c>
      <c r="F35" s="45"/>
      <c r="G35" s="148" t="s">
        <v>12</v>
      </c>
    </row>
    <row r="36" spans="2:7" x14ac:dyDescent="0.25">
      <c r="B36" s="128" t="s">
        <v>105</v>
      </c>
      <c r="C36" s="129" t="s">
        <v>32</v>
      </c>
      <c r="D36" s="129" t="s">
        <v>100</v>
      </c>
      <c r="E36" s="45">
        <v>45210</v>
      </c>
      <c r="F36" s="45"/>
      <c r="G36" s="142" t="s">
        <v>34</v>
      </c>
    </row>
    <row r="37" spans="2:7" ht="45" x14ac:dyDescent="0.25">
      <c r="B37" s="128" t="s">
        <v>83</v>
      </c>
      <c r="C37" s="129" t="s">
        <v>32</v>
      </c>
      <c r="D37" s="129" t="s">
        <v>95</v>
      </c>
      <c r="E37" s="45">
        <v>45210</v>
      </c>
      <c r="F37" s="45"/>
      <c r="G37" s="137" t="s">
        <v>14</v>
      </c>
    </row>
    <row r="38" spans="2:7" ht="30" x14ac:dyDescent="0.25">
      <c r="B38" s="128" t="s">
        <v>133</v>
      </c>
      <c r="C38" s="129" t="s">
        <v>93</v>
      </c>
      <c r="D38" s="129" t="s">
        <v>96</v>
      </c>
      <c r="E38" s="45">
        <v>45210</v>
      </c>
      <c r="F38" s="45"/>
      <c r="G38" s="148" t="s">
        <v>34</v>
      </c>
    </row>
    <row r="39" spans="2:7" ht="30" x14ac:dyDescent="0.25">
      <c r="B39" s="128" t="s">
        <v>126</v>
      </c>
      <c r="C39" s="129" t="s">
        <v>34</v>
      </c>
      <c r="D39" s="129" t="s">
        <v>94</v>
      </c>
      <c r="E39" s="45">
        <v>45210</v>
      </c>
      <c r="F39" s="45"/>
      <c r="G39" s="143" t="s">
        <v>15</v>
      </c>
    </row>
    <row r="40" spans="2:7" ht="30" x14ac:dyDescent="0.25">
      <c r="B40" s="128" t="s">
        <v>46</v>
      </c>
      <c r="C40" s="129" t="s">
        <v>92</v>
      </c>
      <c r="D40" s="129" t="s">
        <v>94</v>
      </c>
      <c r="E40" s="45">
        <v>45210</v>
      </c>
      <c r="F40" s="45"/>
      <c r="G40" s="137" t="s">
        <v>112</v>
      </c>
    </row>
    <row r="41" spans="2:7" ht="45" x14ac:dyDescent="0.25">
      <c r="B41" s="128" t="s">
        <v>176</v>
      </c>
      <c r="C41" s="129" t="s">
        <v>34</v>
      </c>
      <c r="D41" s="129" t="s">
        <v>94</v>
      </c>
      <c r="E41" s="45">
        <v>45210</v>
      </c>
      <c r="F41" s="45"/>
      <c r="G41" s="142" t="s">
        <v>169</v>
      </c>
    </row>
    <row r="42" spans="2:7" ht="75" x14ac:dyDescent="0.25">
      <c r="B42" s="166" t="s">
        <v>84</v>
      </c>
      <c r="C42" s="167" t="s">
        <v>32</v>
      </c>
      <c r="D42" s="167" t="s">
        <v>96</v>
      </c>
      <c r="E42" s="168" t="s">
        <v>247</v>
      </c>
      <c r="F42" s="169"/>
      <c r="G42" s="170" t="s">
        <v>249</v>
      </c>
    </row>
    <row r="43" spans="2:7" ht="30" x14ac:dyDescent="0.25">
      <c r="B43" s="128" t="s">
        <v>47</v>
      </c>
      <c r="C43" s="129" t="s">
        <v>34</v>
      </c>
      <c r="D43" s="135" t="s">
        <v>104</v>
      </c>
      <c r="E43" s="45">
        <v>45211</v>
      </c>
      <c r="F43" s="45"/>
      <c r="G43" s="146" t="s">
        <v>170</v>
      </c>
    </row>
    <row r="44" spans="2:7" ht="30" x14ac:dyDescent="0.25">
      <c r="B44" s="138" t="s">
        <v>127</v>
      </c>
      <c r="C44" s="129" t="s">
        <v>34</v>
      </c>
      <c r="D44" s="129" t="s">
        <v>96</v>
      </c>
      <c r="E44" s="45">
        <v>45211</v>
      </c>
      <c r="F44" s="45"/>
      <c r="G44" s="149" t="s">
        <v>171</v>
      </c>
    </row>
    <row r="45" spans="2:7" ht="45" x14ac:dyDescent="0.25">
      <c r="B45" s="166" t="s">
        <v>86</v>
      </c>
      <c r="C45" s="167" t="s">
        <v>34</v>
      </c>
      <c r="D45" s="167" t="s">
        <v>94</v>
      </c>
      <c r="E45" s="168" t="s">
        <v>248</v>
      </c>
      <c r="F45" s="168"/>
      <c r="G45" s="171" t="s">
        <v>182</v>
      </c>
    </row>
    <row r="46" spans="2:7" ht="60" x14ac:dyDescent="0.25">
      <c r="B46" s="128" t="s">
        <v>128</v>
      </c>
      <c r="C46" s="129" t="s">
        <v>32</v>
      </c>
      <c r="D46" s="129" t="s">
        <v>96</v>
      </c>
      <c r="E46" s="132">
        <v>45212</v>
      </c>
      <c r="F46" s="132"/>
      <c r="G46" s="137" t="s">
        <v>174</v>
      </c>
    </row>
    <row r="47" spans="2:7" ht="48" customHeight="1" x14ac:dyDescent="0.25">
      <c r="B47" s="128" t="s">
        <v>85</v>
      </c>
      <c r="C47" s="129" t="s">
        <v>32</v>
      </c>
      <c r="D47" s="129" t="s">
        <v>95</v>
      </c>
      <c r="E47" s="45">
        <v>45212</v>
      </c>
      <c r="F47" s="165"/>
      <c r="G47" s="137" t="s">
        <v>183</v>
      </c>
    </row>
    <row r="48" spans="2:7" ht="30" x14ac:dyDescent="0.25">
      <c r="B48" s="40" t="s">
        <v>188</v>
      </c>
      <c r="C48" s="29" t="s">
        <v>93</v>
      </c>
      <c r="D48" s="29" t="s">
        <v>95</v>
      </c>
      <c r="E48" s="44">
        <v>45212</v>
      </c>
      <c r="F48" s="132"/>
      <c r="G48" s="145" t="s">
        <v>34</v>
      </c>
    </row>
    <row r="49" spans="2:7" ht="30" x14ac:dyDescent="0.25">
      <c r="B49" s="128" t="s">
        <v>111</v>
      </c>
      <c r="C49" s="129" t="s">
        <v>34</v>
      </c>
      <c r="D49" s="129" t="s">
        <v>96</v>
      </c>
      <c r="E49" s="45">
        <v>45212</v>
      </c>
      <c r="F49" s="45"/>
      <c r="G49" s="142" t="s">
        <v>34</v>
      </c>
    </row>
    <row r="50" spans="2:7" x14ac:dyDescent="0.25">
      <c r="B50" s="128" t="s">
        <v>72</v>
      </c>
      <c r="C50" s="129" t="s">
        <v>34</v>
      </c>
      <c r="D50" s="129" t="s">
        <v>94</v>
      </c>
      <c r="E50" s="45">
        <v>45213</v>
      </c>
      <c r="F50" s="160" t="s">
        <v>243</v>
      </c>
      <c r="G50" s="47" t="s">
        <v>175</v>
      </c>
    </row>
    <row r="51" spans="2:7" ht="30" x14ac:dyDescent="0.25">
      <c r="B51" s="128" t="s">
        <v>87</v>
      </c>
      <c r="C51" s="129" t="s">
        <v>92</v>
      </c>
      <c r="D51" s="129" t="s">
        <v>95</v>
      </c>
      <c r="E51" s="45">
        <v>45215</v>
      </c>
      <c r="F51" s="130"/>
      <c r="G51" s="47" t="s">
        <v>34</v>
      </c>
    </row>
    <row r="52" spans="2:7" x14ac:dyDescent="0.25">
      <c r="B52" s="128" t="s">
        <v>179</v>
      </c>
      <c r="C52" s="129" t="s">
        <v>32</v>
      </c>
      <c r="D52" s="129" t="s">
        <v>94</v>
      </c>
      <c r="E52" s="45">
        <v>45218</v>
      </c>
      <c r="F52" s="130"/>
      <c r="G52" s="47" t="s">
        <v>34</v>
      </c>
    </row>
    <row r="53" spans="2:7" ht="30" x14ac:dyDescent="0.25">
      <c r="B53" s="128" t="s">
        <v>177</v>
      </c>
      <c r="C53" s="129" t="s">
        <v>34</v>
      </c>
      <c r="D53" s="129" t="s">
        <v>96</v>
      </c>
      <c r="E53" s="45">
        <v>45219</v>
      </c>
      <c r="F53" s="130"/>
      <c r="G53" s="43" t="s">
        <v>178</v>
      </c>
    </row>
    <row r="54" spans="2:7" x14ac:dyDescent="0.25">
      <c r="B54" s="128" t="s">
        <v>134</v>
      </c>
      <c r="C54" s="129" t="s">
        <v>93</v>
      </c>
      <c r="D54" s="129" t="s">
        <v>96</v>
      </c>
      <c r="E54" s="45">
        <v>45226</v>
      </c>
      <c r="F54" s="130"/>
      <c r="G54" s="47" t="s">
        <v>34</v>
      </c>
    </row>
    <row r="55" spans="2:7" ht="78" customHeight="1" x14ac:dyDescent="0.25">
      <c r="B55" s="128" t="s">
        <v>240</v>
      </c>
      <c r="C55" s="129" t="s">
        <v>32</v>
      </c>
      <c r="D55" s="129" t="s">
        <v>96</v>
      </c>
      <c r="E55" s="132">
        <v>45230</v>
      </c>
      <c r="F55" s="150"/>
      <c r="G55" s="43" t="s">
        <v>34</v>
      </c>
    </row>
    <row r="56" spans="2:7" ht="30" x14ac:dyDescent="0.25">
      <c r="B56" s="128" t="s">
        <v>196</v>
      </c>
      <c r="C56" s="129" t="s">
        <v>32</v>
      </c>
      <c r="D56" s="129" t="s">
        <v>95</v>
      </c>
      <c r="E56" s="45">
        <v>45233</v>
      </c>
      <c r="F56" s="130"/>
      <c r="G56" s="47" t="s">
        <v>34</v>
      </c>
    </row>
    <row r="57" spans="2:7" ht="45" x14ac:dyDescent="0.25">
      <c r="B57" s="128" t="s">
        <v>193</v>
      </c>
      <c r="C57" s="129" t="s">
        <v>91</v>
      </c>
      <c r="D57" s="129" t="s">
        <v>100</v>
      </c>
      <c r="E57" s="45" t="s">
        <v>239</v>
      </c>
      <c r="F57" s="130"/>
      <c r="G57" s="47" t="s">
        <v>130</v>
      </c>
    </row>
    <row r="58" spans="2:7" ht="30" x14ac:dyDescent="0.25">
      <c r="B58" s="128" t="s">
        <v>191</v>
      </c>
      <c r="C58" s="129" t="s">
        <v>91</v>
      </c>
      <c r="D58" s="129" t="s">
        <v>129</v>
      </c>
      <c r="E58" s="45" t="s">
        <v>238</v>
      </c>
      <c r="F58" s="130"/>
      <c r="G58" s="47" t="s">
        <v>130</v>
      </c>
    </row>
    <row r="59" spans="2:7" x14ac:dyDescent="0.25">
      <c r="B59" s="128" t="s">
        <v>192</v>
      </c>
      <c r="C59" s="129" t="s">
        <v>91</v>
      </c>
      <c r="D59" s="135" t="s">
        <v>95</v>
      </c>
      <c r="E59" s="45" t="s">
        <v>238</v>
      </c>
      <c r="F59" s="130"/>
      <c r="G59" s="43" t="s">
        <v>130</v>
      </c>
    </row>
    <row r="60" spans="2:7" ht="15.75" thickBot="1" x14ac:dyDescent="0.3">
      <c r="B60" s="151" t="s">
        <v>180</v>
      </c>
      <c r="C60" s="152" t="s">
        <v>32</v>
      </c>
      <c r="D60" s="153" t="s">
        <v>94</v>
      </c>
      <c r="E60" s="154">
        <v>45245</v>
      </c>
      <c r="F60" s="155"/>
      <c r="G60" s="156" t="s">
        <v>181</v>
      </c>
    </row>
  </sheetData>
  <sortState xmlns:xlrd2="http://schemas.microsoft.com/office/spreadsheetml/2017/richdata2" ref="B9:G60">
    <sortCondition ref="E9:E60"/>
  </sortState>
  <mergeCells count="5">
    <mergeCell ref="B5:G5"/>
    <mergeCell ref="B4:G4"/>
    <mergeCell ref="B3:G3"/>
    <mergeCell ref="B2:G2"/>
    <mergeCell ref="B1:G1"/>
  </mergeCells>
  <pageMargins left="0.25" right="0.25" top="0.75" bottom="0.75" header="0.3" footer="0.3"/>
  <pageSetup scale="6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2B039-30B4-454F-BA6C-11B029BFDF34}">
  <sheetPr codeName="Sheet8"/>
  <dimension ref="B1:G9"/>
  <sheetViews>
    <sheetView workbookViewId="0">
      <selection activeCell="B3" sqref="B3"/>
    </sheetView>
  </sheetViews>
  <sheetFormatPr defaultColWidth="9.140625" defaultRowHeight="15" x14ac:dyDescent="0.25"/>
  <cols>
    <col min="1" max="1" width="9.140625" style="1"/>
    <col min="2" max="2" width="100.7109375" style="9" customWidth="1"/>
    <col min="3" max="3" width="11.85546875" style="4" customWidth="1"/>
    <col min="4" max="4" width="17.42578125" style="1" customWidth="1"/>
    <col min="5" max="5" width="26.28515625" style="4" bestFit="1" customWidth="1"/>
    <col min="6" max="16384" width="9.140625" style="1"/>
  </cols>
  <sheetData>
    <row r="1" spans="2:7" x14ac:dyDescent="0.25">
      <c r="B1" s="267" t="s">
        <v>253</v>
      </c>
      <c r="C1" s="267"/>
      <c r="D1" s="267"/>
      <c r="E1" s="267"/>
      <c r="F1" s="27"/>
      <c r="G1" s="27"/>
    </row>
    <row r="2" spans="2:7" x14ac:dyDescent="0.25">
      <c r="B2" s="267" t="s">
        <v>311</v>
      </c>
      <c r="C2" s="267"/>
      <c r="D2" s="267"/>
      <c r="E2" s="267"/>
      <c r="F2" s="27"/>
      <c r="G2" s="27"/>
    </row>
    <row r="3" spans="2:7" ht="15.75" thickBot="1" x14ac:dyDescent="0.3"/>
    <row r="4" spans="2:7" ht="30.75" thickBot="1" x14ac:dyDescent="0.3">
      <c r="B4" s="21" t="s">
        <v>24</v>
      </c>
      <c r="C4" s="22" t="s">
        <v>25</v>
      </c>
      <c r="D4" s="23" t="s">
        <v>26</v>
      </c>
      <c r="E4" s="24" t="s">
        <v>27</v>
      </c>
    </row>
    <row r="5" spans="2:7" x14ac:dyDescent="0.25">
      <c r="B5" s="18" t="s">
        <v>28</v>
      </c>
      <c r="C5" s="19" t="s">
        <v>32</v>
      </c>
      <c r="D5" s="19" t="s">
        <v>96</v>
      </c>
      <c r="E5" s="20" t="s">
        <v>50</v>
      </c>
    </row>
    <row r="6" spans="2:7" ht="105" x14ac:dyDescent="0.25">
      <c r="B6" s="12" t="s">
        <v>31</v>
      </c>
      <c r="C6" s="10" t="s">
        <v>33</v>
      </c>
      <c r="D6" s="10" t="s">
        <v>96</v>
      </c>
      <c r="E6" s="13" t="s">
        <v>197</v>
      </c>
    </row>
    <row r="7" spans="2:7" x14ac:dyDescent="0.25">
      <c r="B7" s="11" t="s">
        <v>29</v>
      </c>
      <c r="C7" s="10" t="s">
        <v>34</v>
      </c>
      <c r="D7" s="10" t="s">
        <v>94</v>
      </c>
      <c r="E7" s="14">
        <v>44902</v>
      </c>
    </row>
    <row r="8" spans="2:7" ht="18.75" customHeight="1" x14ac:dyDescent="0.25">
      <c r="B8" s="11" t="s">
        <v>30</v>
      </c>
      <c r="C8" s="10" t="s">
        <v>34</v>
      </c>
      <c r="D8" s="10" t="s">
        <v>94</v>
      </c>
      <c r="E8" s="14">
        <v>44910</v>
      </c>
    </row>
    <row r="9" spans="2:7" ht="45" customHeight="1" thickBot="1" x14ac:dyDescent="0.3">
      <c r="B9" s="15" t="s">
        <v>199</v>
      </c>
      <c r="C9" s="16" t="s">
        <v>35</v>
      </c>
      <c r="D9" s="16" t="s">
        <v>113</v>
      </c>
      <c r="E9" s="17" t="s">
        <v>198</v>
      </c>
    </row>
  </sheetData>
  <mergeCells count="2">
    <mergeCell ref="B1:E1"/>
    <mergeCell ref="B2: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C8732-F183-4E01-8EAA-91135DA87825}">
  <sheetPr codeName="Sheet4"/>
  <dimension ref="A1:G27"/>
  <sheetViews>
    <sheetView zoomScale="70" zoomScaleNormal="70" workbookViewId="0">
      <selection activeCell="D15" sqref="D15"/>
    </sheetView>
  </sheetViews>
  <sheetFormatPr defaultColWidth="21.28515625" defaultRowHeight="15" x14ac:dyDescent="0.25"/>
  <cols>
    <col min="1" max="1" width="4.28515625" customWidth="1"/>
    <col min="2" max="2" width="24.140625" bestFit="1" customWidth="1"/>
    <col min="3" max="3" width="14.7109375" customWidth="1"/>
    <col min="4" max="4" width="49.140625" bestFit="1" customWidth="1"/>
    <col min="5" max="5" width="44.85546875" customWidth="1"/>
    <col min="6" max="6" width="46.7109375" customWidth="1"/>
    <col min="7" max="7" width="47.85546875" customWidth="1"/>
    <col min="255" max="255" width="4.28515625" customWidth="1"/>
    <col min="256" max="257" width="27.140625" customWidth="1"/>
    <col min="258" max="258" width="40.7109375" customWidth="1"/>
    <col min="259" max="260" width="27.140625" customWidth="1"/>
    <col min="261" max="261" width="40.28515625" customWidth="1"/>
    <col min="262" max="263" width="40.42578125" customWidth="1"/>
    <col min="511" max="511" width="4.28515625" customWidth="1"/>
    <col min="512" max="513" width="27.140625" customWidth="1"/>
    <col min="514" max="514" width="40.7109375" customWidth="1"/>
    <col min="515" max="516" width="27.140625" customWidth="1"/>
    <col min="517" max="517" width="40.28515625" customWidth="1"/>
    <col min="518" max="519" width="40.42578125" customWidth="1"/>
    <col min="767" max="767" width="4.28515625" customWidth="1"/>
    <col min="768" max="769" width="27.140625" customWidth="1"/>
    <col min="770" max="770" width="40.7109375" customWidth="1"/>
    <col min="771" max="772" width="27.140625" customWidth="1"/>
    <col min="773" max="773" width="40.28515625" customWidth="1"/>
    <col min="774" max="775" width="40.42578125" customWidth="1"/>
    <col min="1023" max="1023" width="4.28515625" customWidth="1"/>
    <col min="1024" max="1025" width="27.140625" customWidth="1"/>
    <col min="1026" max="1026" width="40.7109375" customWidth="1"/>
    <col min="1027" max="1028" width="27.140625" customWidth="1"/>
    <col min="1029" max="1029" width="40.28515625" customWidth="1"/>
    <col min="1030" max="1031" width="40.42578125" customWidth="1"/>
    <col min="1279" max="1279" width="4.28515625" customWidth="1"/>
    <col min="1280" max="1281" width="27.140625" customWidth="1"/>
    <col min="1282" max="1282" width="40.7109375" customWidth="1"/>
    <col min="1283" max="1284" width="27.140625" customWidth="1"/>
    <col min="1285" max="1285" width="40.28515625" customWidth="1"/>
    <col min="1286" max="1287" width="40.42578125" customWidth="1"/>
    <col min="1535" max="1535" width="4.28515625" customWidth="1"/>
    <col min="1536" max="1537" width="27.140625" customWidth="1"/>
    <col min="1538" max="1538" width="40.7109375" customWidth="1"/>
    <col min="1539" max="1540" width="27.140625" customWidth="1"/>
    <col min="1541" max="1541" width="40.28515625" customWidth="1"/>
    <col min="1542" max="1543" width="40.42578125" customWidth="1"/>
    <col min="1791" max="1791" width="4.28515625" customWidth="1"/>
    <col min="1792" max="1793" width="27.140625" customWidth="1"/>
    <col min="1794" max="1794" width="40.7109375" customWidth="1"/>
    <col min="1795" max="1796" width="27.140625" customWidth="1"/>
    <col min="1797" max="1797" width="40.28515625" customWidth="1"/>
    <col min="1798" max="1799" width="40.42578125" customWidth="1"/>
    <col min="2047" max="2047" width="4.28515625" customWidth="1"/>
    <col min="2048" max="2049" width="27.140625" customWidth="1"/>
    <col min="2050" max="2050" width="40.7109375" customWidth="1"/>
    <col min="2051" max="2052" width="27.140625" customWidth="1"/>
    <col min="2053" max="2053" width="40.28515625" customWidth="1"/>
    <col min="2054" max="2055" width="40.42578125" customWidth="1"/>
    <col min="2303" max="2303" width="4.28515625" customWidth="1"/>
    <col min="2304" max="2305" width="27.140625" customWidth="1"/>
    <col min="2306" max="2306" width="40.7109375" customWidth="1"/>
    <col min="2307" max="2308" width="27.140625" customWidth="1"/>
    <col min="2309" max="2309" width="40.28515625" customWidth="1"/>
    <col min="2310" max="2311" width="40.42578125" customWidth="1"/>
    <col min="2559" max="2559" width="4.28515625" customWidth="1"/>
    <col min="2560" max="2561" width="27.140625" customWidth="1"/>
    <col min="2562" max="2562" width="40.7109375" customWidth="1"/>
    <col min="2563" max="2564" width="27.140625" customWidth="1"/>
    <col min="2565" max="2565" width="40.28515625" customWidth="1"/>
    <col min="2566" max="2567" width="40.42578125" customWidth="1"/>
    <col min="2815" max="2815" width="4.28515625" customWidth="1"/>
    <col min="2816" max="2817" width="27.140625" customWidth="1"/>
    <col min="2818" max="2818" width="40.7109375" customWidth="1"/>
    <col min="2819" max="2820" width="27.140625" customWidth="1"/>
    <col min="2821" max="2821" width="40.28515625" customWidth="1"/>
    <col min="2822" max="2823" width="40.42578125" customWidth="1"/>
    <col min="3071" max="3071" width="4.28515625" customWidth="1"/>
    <col min="3072" max="3073" width="27.140625" customWidth="1"/>
    <col min="3074" max="3074" width="40.7109375" customWidth="1"/>
    <col min="3075" max="3076" width="27.140625" customWidth="1"/>
    <col min="3077" max="3077" width="40.28515625" customWidth="1"/>
    <col min="3078" max="3079" width="40.42578125" customWidth="1"/>
    <col min="3327" max="3327" width="4.28515625" customWidth="1"/>
    <col min="3328" max="3329" width="27.140625" customWidth="1"/>
    <col min="3330" max="3330" width="40.7109375" customWidth="1"/>
    <col min="3331" max="3332" width="27.140625" customWidth="1"/>
    <col min="3333" max="3333" width="40.28515625" customWidth="1"/>
    <col min="3334" max="3335" width="40.42578125" customWidth="1"/>
    <col min="3583" max="3583" width="4.28515625" customWidth="1"/>
    <col min="3584" max="3585" width="27.140625" customWidth="1"/>
    <col min="3586" max="3586" width="40.7109375" customWidth="1"/>
    <col min="3587" max="3588" width="27.140625" customWidth="1"/>
    <col min="3589" max="3589" width="40.28515625" customWidth="1"/>
    <col min="3590" max="3591" width="40.42578125" customWidth="1"/>
    <col min="3839" max="3839" width="4.28515625" customWidth="1"/>
    <col min="3840" max="3841" width="27.140625" customWidth="1"/>
    <col min="3842" max="3842" width="40.7109375" customWidth="1"/>
    <col min="3843" max="3844" width="27.140625" customWidth="1"/>
    <col min="3845" max="3845" width="40.28515625" customWidth="1"/>
    <col min="3846" max="3847" width="40.42578125" customWidth="1"/>
    <col min="4095" max="4095" width="4.28515625" customWidth="1"/>
    <col min="4096" max="4097" width="27.140625" customWidth="1"/>
    <col min="4098" max="4098" width="40.7109375" customWidth="1"/>
    <col min="4099" max="4100" width="27.140625" customWidth="1"/>
    <col min="4101" max="4101" width="40.28515625" customWidth="1"/>
    <col min="4102" max="4103" width="40.42578125" customWidth="1"/>
    <col min="4351" max="4351" width="4.28515625" customWidth="1"/>
    <col min="4352" max="4353" width="27.140625" customWidth="1"/>
    <col min="4354" max="4354" width="40.7109375" customWidth="1"/>
    <col min="4355" max="4356" width="27.140625" customWidth="1"/>
    <col min="4357" max="4357" width="40.28515625" customWidth="1"/>
    <col min="4358" max="4359" width="40.42578125" customWidth="1"/>
    <col min="4607" max="4607" width="4.28515625" customWidth="1"/>
    <col min="4608" max="4609" width="27.140625" customWidth="1"/>
    <col min="4610" max="4610" width="40.7109375" customWidth="1"/>
    <col min="4611" max="4612" width="27.140625" customWidth="1"/>
    <col min="4613" max="4613" width="40.28515625" customWidth="1"/>
    <col min="4614" max="4615" width="40.42578125" customWidth="1"/>
    <col min="4863" max="4863" width="4.28515625" customWidth="1"/>
    <col min="4864" max="4865" width="27.140625" customWidth="1"/>
    <col min="4866" max="4866" width="40.7109375" customWidth="1"/>
    <col min="4867" max="4868" width="27.140625" customWidth="1"/>
    <col min="4869" max="4869" width="40.28515625" customWidth="1"/>
    <col min="4870" max="4871" width="40.42578125" customWidth="1"/>
    <col min="5119" max="5119" width="4.28515625" customWidth="1"/>
    <col min="5120" max="5121" width="27.140625" customWidth="1"/>
    <col min="5122" max="5122" width="40.7109375" customWidth="1"/>
    <col min="5123" max="5124" width="27.140625" customWidth="1"/>
    <col min="5125" max="5125" width="40.28515625" customWidth="1"/>
    <col min="5126" max="5127" width="40.42578125" customWidth="1"/>
    <col min="5375" max="5375" width="4.28515625" customWidth="1"/>
    <col min="5376" max="5377" width="27.140625" customWidth="1"/>
    <col min="5378" max="5378" width="40.7109375" customWidth="1"/>
    <col min="5379" max="5380" width="27.140625" customWidth="1"/>
    <col min="5381" max="5381" width="40.28515625" customWidth="1"/>
    <col min="5382" max="5383" width="40.42578125" customWidth="1"/>
    <col min="5631" max="5631" width="4.28515625" customWidth="1"/>
    <col min="5632" max="5633" width="27.140625" customWidth="1"/>
    <col min="5634" max="5634" width="40.7109375" customWidth="1"/>
    <col min="5635" max="5636" width="27.140625" customWidth="1"/>
    <col min="5637" max="5637" width="40.28515625" customWidth="1"/>
    <col min="5638" max="5639" width="40.42578125" customWidth="1"/>
    <col min="5887" max="5887" width="4.28515625" customWidth="1"/>
    <col min="5888" max="5889" width="27.140625" customWidth="1"/>
    <col min="5890" max="5890" width="40.7109375" customWidth="1"/>
    <col min="5891" max="5892" width="27.140625" customWidth="1"/>
    <col min="5893" max="5893" width="40.28515625" customWidth="1"/>
    <col min="5894" max="5895" width="40.42578125" customWidth="1"/>
    <col min="6143" max="6143" width="4.28515625" customWidth="1"/>
    <col min="6144" max="6145" width="27.140625" customWidth="1"/>
    <col min="6146" max="6146" width="40.7109375" customWidth="1"/>
    <col min="6147" max="6148" width="27.140625" customWidth="1"/>
    <col min="6149" max="6149" width="40.28515625" customWidth="1"/>
    <col min="6150" max="6151" width="40.42578125" customWidth="1"/>
    <col min="6399" max="6399" width="4.28515625" customWidth="1"/>
    <col min="6400" max="6401" width="27.140625" customWidth="1"/>
    <col min="6402" max="6402" width="40.7109375" customWidth="1"/>
    <col min="6403" max="6404" width="27.140625" customWidth="1"/>
    <col min="6405" max="6405" width="40.28515625" customWidth="1"/>
    <col min="6406" max="6407" width="40.42578125" customWidth="1"/>
    <col min="6655" max="6655" width="4.28515625" customWidth="1"/>
    <col min="6656" max="6657" width="27.140625" customWidth="1"/>
    <col min="6658" max="6658" width="40.7109375" customWidth="1"/>
    <col min="6659" max="6660" width="27.140625" customWidth="1"/>
    <col min="6661" max="6661" width="40.28515625" customWidth="1"/>
    <col min="6662" max="6663" width="40.42578125" customWidth="1"/>
    <col min="6911" max="6911" width="4.28515625" customWidth="1"/>
    <col min="6912" max="6913" width="27.140625" customWidth="1"/>
    <col min="6914" max="6914" width="40.7109375" customWidth="1"/>
    <col min="6915" max="6916" width="27.140625" customWidth="1"/>
    <col min="6917" max="6917" width="40.28515625" customWidth="1"/>
    <col min="6918" max="6919" width="40.42578125" customWidth="1"/>
    <col min="7167" max="7167" width="4.28515625" customWidth="1"/>
    <col min="7168" max="7169" width="27.140625" customWidth="1"/>
    <col min="7170" max="7170" width="40.7109375" customWidth="1"/>
    <col min="7171" max="7172" width="27.140625" customWidth="1"/>
    <col min="7173" max="7173" width="40.28515625" customWidth="1"/>
    <col min="7174" max="7175" width="40.42578125" customWidth="1"/>
    <col min="7423" max="7423" width="4.28515625" customWidth="1"/>
    <col min="7424" max="7425" width="27.140625" customWidth="1"/>
    <col min="7426" max="7426" width="40.7109375" customWidth="1"/>
    <col min="7427" max="7428" width="27.140625" customWidth="1"/>
    <col min="7429" max="7429" width="40.28515625" customWidth="1"/>
    <col min="7430" max="7431" width="40.42578125" customWidth="1"/>
    <col min="7679" max="7679" width="4.28515625" customWidth="1"/>
    <col min="7680" max="7681" width="27.140625" customWidth="1"/>
    <col min="7682" max="7682" width="40.7109375" customWidth="1"/>
    <col min="7683" max="7684" width="27.140625" customWidth="1"/>
    <col min="7685" max="7685" width="40.28515625" customWidth="1"/>
    <col min="7686" max="7687" width="40.42578125" customWidth="1"/>
    <col min="7935" max="7935" width="4.28515625" customWidth="1"/>
    <col min="7936" max="7937" width="27.140625" customWidth="1"/>
    <col min="7938" max="7938" width="40.7109375" customWidth="1"/>
    <col min="7939" max="7940" width="27.140625" customWidth="1"/>
    <col min="7941" max="7941" width="40.28515625" customWidth="1"/>
    <col min="7942" max="7943" width="40.42578125" customWidth="1"/>
    <col min="8191" max="8191" width="4.28515625" customWidth="1"/>
    <col min="8192" max="8193" width="27.140625" customWidth="1"/>
    <col min="8194" max="8194" width="40.7109375" customWidth="1"/>
    <col min="8195" max="8196" width="27.140625" customWidth="1"/>
    <col min="8197" max="8197" width="40.28515625" customWidth="1"/>
    <col min="8198" max="8199" width="40.42578125" customWidth="1"/>
    <col min="8447" max="8447" width="4.28515625" customWidth="1"/>
    <col min="8448" max="8449" width="27.140625" customWidth="1"/>
    <col min="8450" max="8450" width="40.7109375" customWidth="1"/>
    <col min="8451" max="8452" width="27.140625" customWidth="1"/>
    <col min="8453" max="8453" width="40.28515625" customWidth="1"/>
    <col min="8454" max="8455" width="40.42578125" customWidth="1"/>
    <col min="8703" max="8703" width="4.28515625" customWidth="1"/>
    <col min="8704" max="8705" width="27.140625" customWidth="1"/>
    <col min="8706" max="8706" width="40.7109375" customWidth="1"/>
    <col min="8707" max="8708" width="27.140625" customWidth="1"/>
    <col min="8709" max="8709" width="40.28515625" customWidth="1"/>
    <col min="8710" max="8711" width="40.42578125" customWidth="1"/>
    <col min="8959" max="8959" width="4.28515625" customWidth="1"/>
    <col min="8960" max="8961" width="27.140625" customWidth="1"/>
    <col min="8962" max="8962" width="40.7109375" customWidth="1"/>
    <col min="8963" max="8964" width="27.140625" customWidth="1"/>
    <col min="8965" max="8965" width="40.28515625" customWidth="1"/>
    <col min="8966" max="8967" width="40.42578125" customWidth="1"/>
    <col min="9215" max="9215" width="4.28515625" customWidth="1"/>
    <col min="9216" max="9217" width="27.140625" customWidth="1"/>
    <col min="9218" max="9218" width="40.7109375" customWidth="1"/>
    <col min="9219" max="9220" width="27.140625" customWidth="1"/>
    <col min="9221" max="9221" width="40.28515625" customWidth="1"/>
    <col min="9222" max="9223" width="40.42578125" customWidth="1"/>
    <col min="9471" max="9471" width="4.28515625" customWidth="1"/>
    <col min="9472" max="9473" width="27.140625" customWidth="1"/>
    <col min="9474" max="9474" width="40.7109375" customWidth="1"/>
    <col min="9475" max="9476" width="27.140625" customWidth="1"/>
    <col min="9477" max="9477" width="40.28515625" customWidth="1"/>
    <col min="9478" max="9479" width="40.42578125" customWidth="1"/>
    <col min="9727" max="9727" width="4.28515625" customWidth="1"/>
    <col min="9728" max="9729" width="27.140625" customWidth="1"/>
    <col min="9730" max="9730" width="40.7109375" customWidth="1"/>
    <col min="9731" max="9732" width="27.140625" customWidth="1"/>
    <col min="9733" max="9733" width="40.28515625" customWidth="1"/>
    <col min="9734" max="9735" width="40.42578125" customWidth="1"/>
    <col min="9983" max="9983" width="4.28515625" customWidth="1"/>
    <col min="9984" max="9985" width="27.140625" customWidth="1"/>
    <col min="9986" max="9986" width="40.7109375" customWidth="1"/>
    <col min="9987" max="9988" width="27.140625" customWidth="1"/>
    <col min="9989" max="9989" width="40.28515625" customWidth="1"/>
    <col min="9990" max="9991" width="40.42578125" customWidth="1"/>
    <col min="10239" max="10239" width="4.28515625" customWidth="1"/>
    <col min="10240" max="10241" width="27.140625" customWidth="1"/>
    <col min="10242" max="10242" width="40.7109375" customWidth="1"/>
    <col min="10243" max="10244" width="27.140625" customWidth="1"/>
    <col min="10245" max="10245" width="40.28515625" customWidth="1"/>
    <col min="10246" max="10247" width="40.42578125" customWidth="1"/>
    <col min="10495" max="10495" width="4.28515625" customWidth="1"/>
    <col min="10496" max="10497" width="27.140625" customWidth="1"/>
    <col min="10498" max="10498" width="40.7109375" customWidth="1"/>
    <col min="10499" max="10500" width="27.140625" customWidth="1"/>
    <col min="10501" max="10501" width="40.28515625" customWidth="1"/>
    <col min="10502" max="10503" width="40.42578125" customWidth="1"/>
    <col min="10751" max="10751" width="4.28515625" customWidth="1"/>
    <col min="10752" max="10753" width="27.140625" customWidth="1"/>
    <col min="10754" max="10754" width="40.7109375" customWidth="1"/>
    <col min="10755" max="10756" width="27.140625" customWidth="1"/>
    <col min="10757" max="10757" width="40.28515625" customWidth="1"/>
    <col min="10758" max="10759" width="40.42578125" customWidth="1"/>
    <col min="11007" max="11007" width="4.28515625" customWidth="1"/>
    <col min="11008" max="11009" width="27.140625" customWidth="1"/>
    <col min="11010" max="11010" width="40.7109375" customWidth="1"/>
    <col min="11011" max="11012" width="27.140625" customWidth="1"/>
    <col min="11013" max="11013" width="40.28515625" customWidth="1"/>
    <col min="11014" max="11015" width="40.42578125" customWidth="1"/>
    <col min="11263" max="11263" width="4.28515625" customWidth="1"/>
    <col min="11264" max="11265" width="27.140625" customWidth="1"/>
    <col min="11266" max="11266" width="40.7109375" customWidth="1"/>
    <col min="11267" max="11268" width="27.140625" customWidth="1"/>
    <col min="11269" max="11269" width="40.28515625" customWidth="1"/>
    <col min="11270" max="11271" width="40.42578125" customWidth="1"/>
    <col min="11519" max="11519" width="4.28515625" customWidth="1"/>
    <col min="11520" max="11521" width="27.140625" customWidth="1"/>
    <col min="11522" max="11522" width="40.7109375" customWidth="1"/>
    <col min="11523" max="11524" width="27.140625" customWidth="1"/>
    <col min="11525" max="11525" width="40.28515625" customWidth="1"/>
    <col min="11526" max="11527" width="40.42578125" customWidth="1"/>
    <col min="11775" max="11775" width="4.28515625" customWidth="1"/>
    <col min="11776" max="11777" width="27.140625" customWidth="1"/>
    <col min="11778" max="11778" width="40.7109375" customWidth="1"/>
    <col min="11779" max="11780" width="27.140625" customWidth="1"/>
    <col min="11781" max="11781" width="40.28515625" customWidth="1"/>
    <col min="11782" max="11783" width="40.42578125" customWidth="1"/>
    <col min="12031" max="12031" width="4.28515625" customWidth="1"/>
    <col min="12032" max="12033" width="27.140625" customWidth="1"/>
    <col min="12034" max="12034" width="40.7109375" customWidth="1"/>
    <col min="12035" max="12036" width="27.140625" customWidth="1"/>
    <col min="12037" max="12037" width="40.28515625" customWidth="1"/>
    <col min="12038" max="12039" width="40.42578125" customWidth="1"/>
    <col min="12287" max="12287" width="4.28515625" customWidth="1"/>
    <col min="12288" max="12289" width="27.140625" customWidth="1"/>
    <col min="12290" max="12290" width="40.7109375" customWidth="1"/>
    <col min="12291" max="12292" width="27.140625" customWidth="1"/>
    <col min="12293" max="12293" width="40.28515625" customWidth="1"/>
    <col min="12294" max="12295" width="40.42578125" customWidth="1"/>
    <col min="12543" max="12543" width="4.28515625" customWidth="1"/>
    <col min="12544" max="12545" width="27.140625" customWidth="1"/>
    <col min="12546" max="12546" width="40.7109375" customWidth="1"/>
    <col min="12547" max="12548" width="27.140625" customWidth="1"/>
    <col min="12549" max="12549" width="40.28515625" customWidth="1"/>
    <col min="12550" max="12551" width="40.42578125" customWidth="1"/>
    <col min="12799" max="12799" width="4.28515625" customWidth="1"/>
    <col min="12800" max="12801" width="27.140625" customWidth="1"/>
    <col min="12802" max="12802" width="40.7109375" customWidth="1"/>
    <col min="12803" max="12804" width="27.140625" customWidth="1"/>
    <col min="12805" max="12805" width="40.28515625" customWidth="1"/>
    <col min="12806" max="12807" width="40.42578125" customWidth="1"/>
    <col min="13055" max="13055" width="4.28515625" customWidth="1"/>
    <col min="13056" max="13057" width="27.140625" customWidth="1"/>
    <col min="13058" max="13058" width="40.7109375" customWidth="1"/>
    <col min="13059" max="13060" width="27.140625" customWidth="1"/>
    <col min="13061" max="13061" width="40.28515625" customWidth="1"/>
    <col min="13062" max="13063" width="40.42578125" customWidth="1"/>
    <col min="13311" max="13311" width="4.28515625" customWidth="1"/>
    <col min="13312" max="13313" width="27.140625" customWidth="1"/>
    <col min="13314" max="13314" width="40.7109375" customWidth="1"/>
    <col min="13315" max="13316" width="27.140625" customWidth="1"/>
    <col min="13317" max="13317" width="40.28515625" customWidth="1"/>
    <col min="13318" max="13319" width="40.42578125" customWidth="1"/>
    <col min="13567" max="13567" width="4.28515625" customWidth="1"/>
    <col min="13568" max="13569" width="27.140625" customWidth="1"/>
    <col min="13570" max="13570" width="40.7109375" customWidth="1"/>
    <col min="13571" max="13572" width="27.140625" customWidth="1"/>
    <col min="13573" max="13573" width="40.28515625" customWidth="1"/>
    <col min="13574" max="13575" width="40.42578125" customWidth="1"/>
    <col min="13823" max="13823" width="4.28515625" customWidth="1"/>
    <col min="13824" max="13825" width="27.140625" customWidth="1"/>
    <col min="13826" max="13826" width="40.7109375" customWidth="1"/>
    <col min="13827" max="13828" width="27.140625" customWidth="1"/>
    <col min="13829" max="13829" width="40.28515625" customWidth="1"/>
    <col min="13830" max="13831" width="40.42578125" customWidth="1"/>
    <col min="14079" max="14079" width="4.28515625" customWidth="1"/>
    <col min="14080" max="14081" width="27.140625" customWidth="1"/>
    <col min="14082" max="14082" width="40.7109375" customWidth="1"/>
    <col min="14083" max="14084" width="27.140625" customWidth="1"/>
    <col min="14085" max="14085" width="40.28515625" customWidth="1"/>
    <col min="14086" max="14087" width="40.42578125" customWidth="1"/>
    <col min="14335" max="14335" width="4.28515625" customWidth="1"/>
    <col min="14336" max="14337" width="27.140625" customWidth="1"/>
    <col min="14338" max="14338" width="40.7109375" customWidth="1"/>
    <col min="14339" max="14340" width="27.140625" customWidth="1"/>
    <col min="14341" max="14341" width="40.28515625" customWidth="1"/>
    <col min="14342" max="14343" width="40.42578125" customWidth="1"/>
    <col min="14591" max="14591" width="4.28515625" customWidth="1"/>
    <col min="14592" max="14593" width="27.140625" customWidth="1"/>
    <col min="14594" max="14594" width="40.7109375" customWidth="1"/>
    <col min="14595" max="14596" width="27.140625" customWidth="1"/>
    <col min="14597" max="14597" width="40.28515625" customWidth="1"/>
    <col min="14598" max="14599" width="40.42578125" customWidth="1"/>
    <col min="14847" max="14847" width="4.28515625" customWidth="1"/>
    <col min="14848" max="14849" width="27.140625" customWidth="1"/>
    <col min="14850" max="14850" width="40.7109375" customWidth="1"/>
    <col min="14851" max="14852" width="27.140625" customWidth="1"/>
    <col min="14853" max="14853" width="40.28515625" customWidth="1"/>
    <col min="14854" max="14855" width="40.42578125" customWidth="1"/>
    <col min="15103" max="15103" width="4.28515625" customWidth="1"/>
    <col min="15104" max="15105" width="27.140625" customWidth="1"/>
    <col min="15106" max="15106" width="40.7109375" customWidth="1"/>
    <col min="15107" max="15108" width="27.140625" customWidth="1"/>
    <col min="15109" max="15109" width="40.28515625" customWidth="1"/>
    <col min="15110" max="15111" width="40.42578125" customWidth="1"/>
    <col min="15359" max="15359" width="4.28515625" customWidth="1"/>
    <col min="15360" max="15361" width="27.140625" customWidth="1"/>
    <col min="15362" max="15362" width="40.7109375" customWidth="1"/>
    <col min="15363" max="15364" width="27.140625" customWidth="1"/>
    <col min="15365" max="15365" width="40.28515625" customWidth="1"/>
    <col min="15366" max="15367" width="40.42578125" customWidth="1"/>
    <col min="15615" max="15615" width="4.28515625" customWidth="1"/>
    <col min="15616" max="15617" width="27.140625" customWidth="1"/>
    <col min="15618" max="15618" width="40.7109375" customWidth="1"/>
    <col min="15619" max="15620" width="27.140625" customWidth="1"/>
    <col min="15621" max="15621" width="40.28515625" customWidth="1"/>
    <col min="15622" max="15623" width="40.42578125" customWidth="1"/>
    <col min="15871" max="15871" width="4.28515625" customWidth="1"/>
    <col min="15872" max="15873" width="27.140625" customWidth="1"/>
    <col min="15874" max="15874" width="40.7109375" customWidth="1"/>
    <col min="15875" max="15876" width="27.140625" customWidth="1"/>
    <col min="15877" max="15877" width="40.28515625" customWidth="1"/>
    <col min="15878" max="15879" width="40.42578125" customWidth="1"/>
    <col min="16127" max="16127" width="4.28515625" customWidth="1"/>
    <col min="16128" max="16129" width="27.140625" customWidth="1"/>
    <col min="16130" max="16130" width="40.7109375" customWidth="1"/>
    <col min="16131" max="16132" width="27.140625" customWidth="1"/>
    <col min="16133" max="16133" width="40.28515625" customWidth="1"/>
    <col min="16134" max="16135" width="40.42578125" customWidth="1"/>
  </cols>
  <sheetData>
    <row r="1" spans="1:7" ht="15.75" thickBot="1" x14ac:dyDescent="0.3"/>
    <row r="2" spans="1:7" ht="21.75" thickBot="1" x14ac:dyDescent="0.3">
      <c r="B2" s="308" t="s">
        <v>254</v>
      </c>
      <c r="C2" s="309"/>
      <c r="D2" s="309"/>
      <c r="E2" s="309"/>
      <c r="F2" s="309"/>
      <c r="G2" s="310"/>
    </row>
    <row r="3" spans="1:7" ht="21.75" thickBot="1" x14ac:dyDescent="0.3">
      <c r="B3" s="311" t="s">
        <v>255</v>
      </c>
      <c r="C3" s="312"/>
      <c r="D3" s="313"/>
      <c r="E3" s="314" t="s">
        <v>256</v>
      </c>
      <c r="F3" s="314"/>
      <c r="G3" s="315"/>
    </row>
    <row r="4" spans="1:7" ht="42" x14ac:dyDescent="0.25">
      <c r="B4" s="173" t="s">
        <v>257</v>
      </c>
      <c r="C4" s="174" t="s">
        <v>258</v>
      </c>
      <c r="D4" s="175" t="s">
        <v>259</v>
      </c>
      <c r="E4" s="176" t="s">
        <v>260</v>
      </c>
      <c r="F4" s="176" t="s">
        <v>261</v>
      </c>
      <c r="G4" s="177" t="s">
        <v>262</v>
      </c>
    </row>
    <row r="5" spans="1:7" ht="37.5" x14ac:dyDescent="0.3">
      <c r="B5" s="178">
        <v>45260</v>
      </c>
      <c r="C5" s="179" t="s">
        <v>263</v>
      </c>
      <c r="D5" s="180" t="s">
        <v>264</v>
      </c>
      <c r="E5" s="181"/>
      <c r="F5" s="181"/>
      <c r="G5" s="182"/>
    </row>
    <row r="6" spans="1:7" ht="37.5" x14ac:dyDescent="0.25">
      <c r="B6" s="183">
        <v>45291</v>
      </c>
      <c r="C6" s="184" t="s">
        <v>265</v>
      </c>
      <c r="D6" s="185" t="s">
        <v>266</v>
      </c>
      <c r="E6" s="186" t="s">
        <v>267</v>
      </c>
      <c r="F6" s="186" t="s">
        <v>268</v>
      </c>
      <c r="G6" s="187" t="s">
        <v>269</v>
      </c>
    </row>
    <row r="7" spans="1:7" ht="37.5" x14ac:dyDescent="0.25">
      <c r="B7" s="178">
        <v>45322</v>
      </c>
      <c r="C7" s="179" t="s">
        <v>270</v>
      </c>
      <c r="D7" s="180" t="s">
        <v>271</v>
      </c>
      <c r="E7" s="188"/>
      <c r="F7" s="188"/>
      <c r="G7" s="189"/>
    </row>
    <row r="8" spans="1:7" ht="37.5" x14ac:dyDescent="0.25">
      <c r="B8" s="183">
        <v>45351</v>
      </c>
      <c r="C8" s="184" t="s">
        <v>272</v>
      </c>
      <c r="D8" s="185" t="s">
        <v>273</v>
      </c>
      <c r="E8" s="186"/>
      <c r="F8" s="186"/>
      <c r="G8" s="190"/>
    </row>
    <row r="9" spans="1:7" ht="37.5" x14ac:dyDescent="0.25">
      <c r="B9" s="178">
        <v>45382</v>
      </c>
      <c r="C9" s="179" t="s">
        <v>274</v>
      </c>
      <c r="D9" s="180" t="s">
        <v>275</v>
      </c>
      <c r="E9" s="188" t="s">
        <v>276</v>
      </c>
      <c r="F9" s="188" t="s">
        <v>277</v>
      </c>
      <c r="G9" s="187" t="s">
        <v>278</v>
      </c>
    </row>
    <row r="10" spans="1:7" ht="37.5" x14ac:dyDescent="0.25">
      <c r="B10" s="183">
        <v>45412</v>
      </c>
      <c r="C10" s="184" t="s">
        <v>279</v>
      </c>
      <c r="D10" s="185" t="s">
        <v>280</v>
      </c>
      <c r="E10" s="186"/>
      <c r="F10" s="186"/>
      <c r="G10" s="190"/>
    </row>
    <row r="11" spans="1:7" ht="37.5" x14ac:dyDescent="0.25">
      <c r="B11" s="178">
        <v>45443</v>
      </c>
      <c r="C11" s="179" t="s">
        <v>281</v>
      </c>
      <c r="D11" s="180" t="s">
        <v>282</v>
      </c>
      <c r="E11" s="188"/>
      <c r="F11" s="188"/>
      <c r="G11" s="189"/>
    </row>
    <row r="12" spans="1:7" ht="37.5" x14ac:dyDescent="0.25">
      <c r="B12" s="183">
        <v>45473</v>
      </c>
      <c r="C12" s="184" t="s">
        <v>283</v>
      </c>
      <c r="D12" s="185" t="s">
        <v>284</v>
      </c>
      <c r="E12" s="186" t="s">
        <v>285</v>
      </c>
      <c r="F12" s="191" t="s">
        <v>286</v>
      </c>
      <c r="G12" s="192" t="s">
        <v>287</v>
      </c>
    </row>
    <row r="13" spans="1:7" ht="37.5" x14ac:dyDescent="0.25">
      <c r="B13" s="178">
        <v>45504</v>
      </c>
      <c r="C13" s="179" t="s">
        <v>288</v>
      </c>
      <c r="D13" s="180" t="s">
        <v>289</v>
      </c>
      <c r="E13" s="188"/>
      <c r="F13" s="188"/>
      <c r="G13" s="189"/>
    </row>
    <row r="14" spans="1:7" ht="37.5" x14ac:dyDescent="0.25">
      <c r="B14" s="183">
        <v>45535</v>
      </c>
      <c r="C14" s="184" t="s">
        <v>290</v>
      </c>
      <c r="D14" s="185" t="s">
        <v>291</v>
      </c>
      <c r="E14" s="186"/>
      <c r="F14" s="186"/>
      <c r="G14" s="190"/>
    </row>
    <row r="15" spans="1:7" ht="38.25" thickBot="1" x14ac:dyDescent="0.3">
      <c r="A15" s="193"/>
      <c r="B15" s="194">
        <v>45565</v>
      </c>
      <c r="C15" s="195" t="s">
        <v>292</v>
      </c>
      <c r="D15" s="196" t="s">
        <v>293</v>
      </c>
      <c r="E15" s="197" t="s">
        <v>34</v>
      </c>
      <c r="F15" s="198" t="s">
        <v>294</v>
      </c>
      <c r="G15" s="199" t="s">
        <v>34</v>
      </c>
    </row>
    <row r="16" spans="1:7" ht="38.25" thickBot="1" x14ac:dyDescent="0.3">
      <c r="B16" s="316" t="s">
        <v>295</v>
      </c>
      <c r="C16" s="317"/>
      <c r="D16" s="201" t="s">
        <v>296</v>
      </c>
      <c r="E16" s="202" t="s">
        <v>297</v>
      </c>
      <c r="F16" s="200" t="s">
        <v>298</v>
      </c>
      <c r="G16" s="203" t="s">
        <v>299</v>
      </c>
    </row>
    <row r="17" spans="2:7" ht="21" x14ac:dyDescent="0.35">
      <c r="B17" s="204" t="s">
        <v>300</v>
      </c>
      <c r="C17" s="205"/>
      <c r="D17" s="205"/>
      <c r="E17" s="205"/>
      <c r="F17" s="205"/>
      <c r="G17" s="206"/>
    </row>
    <row r="18" spans="2:7" ht="15.75" x14ac:dyDescent="0.25">
      <c r="B18" s="321" t="s">
        <v>301</v>
      </c>
      <c r="C18" s="322"/>
      <c r="D18" s="322"/>
      <c r="E18" s="322"/>
      <c r="F18" s="322"/>
      <c r="G18" s="323"/>
    </row>
    <row r="19" spans="2:7" ht="15.75" x14ac:dyDescent="0.25">
      <c r="B19" s="207" t="s">
        <v>302</v>
      </c>
      <c r="C19" s="208"/>
      <c r="D19" s="208"/>
      <c r="E19" s="208"/>
      <c r="F19" s="208"/>
      <c r="G19" s="209"/>
    </row>
    <row r="20" spans="2:7" ht="33.75" customHeight="1" x14ac:dyDescent="0.25">
      <c r="B20" s="324" t="s">
        <v>303</v>
      </c>
      <c r="C20" s="325"/>
      <c r="D20" s="325"/>
      <c r="E20" s="325"/>
      <c r="F20" s="325"/>
      <c r="G20" s="326"/>
    </row>
    <row r="21" spans="2:7" ht="15.75" x14ac:dyDescent="0.25">
      <c r="B21" s="327" t="s">
        <v>304</v>
      </c>
      <c r="C21" s="328"/>
      <c r="D21" s="328"/>
      <c r="E21" s="328"/>
      <c r="F21" s="328"/>
      <c r="G21" s="329"/>
    </row>
    <row r="22" spans="2:7" ht="15.75" x14ac:dyDescent="0.25">
      <c r="B22" s="207" t="s">
        <v>305</v>
      </c>
      <c r="C22" s="208"/>
      <c r="D22" s="208"/>
      <c r="E22" s="208"/>
      <c r="F22" s="208"/>
      <c r="G22" s="209"/>
    </row>
    <row r="23" spans="2:7" ht="33.75" customHeight="1" x14ac:dyDescent="0.25">
      <c r="B23" s="327" t="s">
        <v>306</v>
      </c>
      <c r="C23" s="328"/>
      <c r="D23" s="328"/>
      <c r="E23" s="328"/>
      <c r="F23" s="328"/>
      <c r="G23" s="329"/>
    </row>
    <row r="24" spans="2:7" ht="33" customHeight="1" thickBot="1" x14ac:dyDescent="0.3">
      <c r="B24" s="318" t="s">
        <v>307</v>
      </c>
      <c r="C24" s="319"/>
      <c r="D24" s="319"/>
      <c r="E24" s="319"/>
      <c r="F24" s="319"/>
      <c r="G24" s="320"/>
    </row>
    <row r="25" spans="2:7" x14ac:dyDescent="0.25">
      <c r="B25" s="41"/>
      <c r="C25" s="41"/>
      <c r="D25" s="41"/>
      <c r="E25" s="41"/>
      <c r="F25" s="41"/>
      <c r="G25" s="41"/>
    </row>
    <row r="26" spans="2:7" x14ac:dyDescent="0.25">
      <c r="B26" s="41"/>
      <c r="C26" s="41"/>
      <c r="D26" s="41"/>
      <c r="E26" s="41"/>
      <c r="F26" s="41"/>
      <c r="G26" s="41"/>
    </row>
    <row r="27" spans="2:7" x14ac:dyDescent="0.25">
      <c r="B27" s="41"/>
      <c r="C27" s="41"/>
      <c r="D27" s="41"/>
      <c r="E27" s="41"/>
      <c r="F27" s="41"/>
      <c r="G27" s="41"/>
    </row>
  </sheetData>
  <mergeCells count="9">
    <mergeCell ref="B2:G2"/>
    <mergeCell ref="B3:D3"/>
    <mergeCell ref="E3:G3"/>
    <mergeCell ref="B16:C16"/>
    <mergeCell ref="B24:G24"/>
    <mergeCell ref="B18:G18"/>
    <mergeCell ref="B20:G20"/>
    <mergeCell ref="B21:G21"/>
    <mergeCell ref="B23:G2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234F7-D9DB-4029-AF90-FE0EF85B82AC}">
  <sheetPr codeName="Sheet6">
    <pageSetUpPr fitToPage="1"/>
  </sheetPr>
  <dimension ref="A1:D57"/>
  <sheetViews>
    <sheetView topLeftCell="A42" workbookViewId="0">
      <selection activeCell="D17" sqref="D17"/>
    </sheetView>
  </sheetViews>
  <sheetFormatPr defaultColWidth="9.140625" defaultRowHeight="15" x14ac:dyDescent="0.25"/>
  <cols>
    <col min="1" max="1" width="6.85546875" style="4" customWidth="1"/>
    <col min="2" max="2" width="3" style="8" bestFit="1" customWidth="1"/>
    <col min="3" max="3" width="94.5703125" style="1" customWidth="1"/>
    <col min="4" max="16384" width="9.140625" style="1"/>
  </cols>
  <sheetData>
    <row r="1" spans="2:3" x14ac:dyDescent="0.25">
      <c r="B1" s="267" t="s">
        <v>253</v>
      </c>
      <c r="C1" s="267"/>
    </row>
    <row r="2" spans="2:3" x14ac:dyDescent="0.25">
      <c r="B2" s="267" t="s">
        <v>330</v>
      </c>
      <c r="C2" s="267"/>
    </row>
    <row r="3" spans="2:3" ht="15.75" thickBot="1" x14ac:dyDescent="0.3">
      <c r="B3" s="26"/>
      <c r="C3" s="26"/>
    </row>
    <row r="4" spans="2:3" ht="15.75" thickBot="1" x14ac:dyDescent="0.3">
      <c r="B4" s="334" t="s">
        <v>5</v>
      </c>
      <c r="C4" s="335"/>
    </row>
    <row r="5" spans="2:3" x14ac:dyDescent="0.25">
      <c r="B5" s="50">
        <v>1</v>
      </c>
      <c r="C5" s="25" t="s">
        <v>0</v>
      </c>
    </row>
    <row r="6" spans="2:3" x14ac:dyDescent="0.25">
      <c r="B6" s="332">
        <v>2</v>
      </c>
      <c r="C6" s="330" t="s">
        <v>1</v>
      </c>
    </row>
    <row r="7" spans="2:3" x14ac:dyDescent="0.25">
      <c r="B7" s="333"/>
      <c r="C7" s="331"/>
    </row>
    <row r="8" spans="2:3" x14ac:dyDescent="0.25">
      <c r="B8" s="332">
        <v>3</v>
      </c>
      <c r="C8" s="338" t="s">
        <v>2</v>
      </c>
    </row>
    <row r="9" spans="2:3" x14ac:dyDescent="0.25">
      <c r="B9" s="333"/>
      <c r="C9" s="339"/>
    </row>
    <row r="10" spans="2:3" x14ac:dyDescent="0.25">
      <c r="B10" s="7">
        <v>4</v>
      </c>
      <c r="C10" s="2" t="s">
        <v>6</v>
      </c>
    </row>
    <row r="11" spans="2:3" ht="15" customHeight="1" x14ac:dyDescent="0.25">
      <c r="B11" s="332">
        <v>5</v>
      </c>
      <c r="C11" s="330" t="s">
        <v>3</v>
      </c>
    </row>
    <row r="12" spans="2:3" x14ac:dyDescent="0.25">
      <c r="B12" s="337"/>
      <c r="C12" s="336"/>
    </row>
    <row r="13" spans="2:3" x14ac:dyDescent="0.25">
      <c r="B13" s="333"/>
      <c r="C13" s="331"/>
    </row>
    <row r="14" spans="2:3" ht="15" customHeight="1" x14ac:dyDescent="0.25">
      <c r="B14" s="337">
        <v>6</v>
      </c>
      <c r="C14" s="336" t="s">
        <v>4</v>
      </c>
    </row>
    <row r="15" spans="2:3" x14ac:dyDescent="0.25">
      <c r="B15" s="337"/>
      <c r="C15" s="336"/>
    </row>
    <row r="16" spans="2:3" ht="15.75" thickBot="1" x14ac:dyDescent="0.3">
      <c r="B16" s="341"/>
      <c r="C16" s="340"/>
    </row>
    <row r="17" spans="2:4" x14ac:dyDescent="0.25">
      <c r="C17" s="3"/>
    </row>
    <row r="18" spans="2:4" ht="15.75" thickBot="1" x14ac:dyDescent="0.3"/>
    <row r="19" spans="2:4" ht="15.75" thickBot="1" x14ac:dyDescent="0.3">
      <c r="B19" s="334" t="s">
        <v>7</v>
      </c>
      <c r="C19" s="335"/>
      <c r="D19" s="5"/>
    </row>
    <row r="20" spans="2:4" ht="15" customHeight="1" x14ac:dyDescent="0.25">
      <c r="B20" s="337">
        <v>1</v>
      </c>
      <c r="C20" s="336" t="s">
        <v>8</v>
      </c>
    </row>
    <row r="21" spans="2:4" x14ac:dyDescent="0.25">
      <c r="B21" s="333"/>
      <c r="C21" s="331"/>
    </row>
    <row r="22" spans="2:4" x14ac:dyDescent="0.25">
      <c r="B22" s="332">
        <v>2</v>
      </c>
      <c r="C22" s="330" t="s">
        <v>200</v>
      </c>
    </row>
    <row r="23" spans="2:4" x14ac:dyDescent="0.25">
      <c r="B23" s="333"/>
      <c r="C23" s="331"/>
    </row>
    <row r="24" spans="2:4" x14ac:dyDescent="0.25">
      <c r="B24" s="332">
        <v>3</v>
      </c>
      <c r="C24" s="330" t="s">
        <v>145</v>
      </c>
    </row>
    <row r="25" spans="2:4" x14ac:dyDescent="0.25">
      <c r="B25" s="333"/>
      <c r="C25" s="331"/>
    </row>
    <row r="26" spans="2:4" ht="30" x14ac:dyDescent="0.25">
      <c r="B26" s="49">
        <v>4</v>
      </c>
      <c r="C26" s="52" t="s">
        <v>9</v>
      </c>
    </row>
    <row r="27" spans="2:4" ht="30" x14ac:dyDescent="0.25">
      <c r="B27" s="49">
        <v>5</v>
      </c>
      <c r="C27" s="52" t="s">
        <v>114</v>
      </c>
    </row>
    <row r="28" spans="2:4" ht="30" x14ac:dyDescent="0.25">
      <c r="B28" s="49">
        <v>6</v>
      </c>
      <c r="C28" s="52" t="s">
        <v>10</v>
      </c>
    </row>
    <row r="29" spans="2:4" ht="45" x14ac:dyDescent="0.25">
      <c r="B29" s="7">
        <v>7</v>
      </c>
      <c r="C29" s="51" t="s">
        <v>189</v>
      </c>
    </row>
    <row r="30" spans="2:4" ht="60" x14ac:dyDescent="0.25">
      <c r="B30" s="49">
        <v>8</v>
      </c>
      <c r="C30" s="52" t="s">
        <v>212</v>
      </c>
    </row>
    <row r="31" spans="2:4" x14ac:dyDescent="0.25">
      <c r="B31" s="7">
        <v>9</v>
      </c>
      <c r="C31" s="2" t="s">
        <v>136</v>
      </c>
    </row>
    <row r="32" spans="2:4" x14ac:dyDescent="0.25">
      <c r="B32" s="7">
        <v>10</v>
      </c>
      <c r="C32" s="2" t="s">
        <v>137</v>
      </c>
    </row>
    <row r="33" spans="2:3" ht="30" x14ac:dyDescent="0.25">
      <c r="B33" s="49">
        <v>11</v>
      </c>
      <c r="C33" s="52" t="s">
        <v>139</v>
      </c>
    </row>
    <row r="34" spans="2:3" ht="45" x14ac:dyDescent="0.25">
      <c r="B34" s="49">
        <v>12</v>
      </c>
      <c r="C34" s="52" t="s">
        <v>216</v>
      </c>
    </row>
    <row r="35" spans="2:3" ht="30" x14ac:dyDescent="0.25">
      <c r="B35" s="49">
        <v>13</v>
      </c>
      <c r="C35" s="52" t="s">
        <v>138</v>
      </c>
    </row>
    <row r="36" spans="2:3" ht="30" x14ac:dyDescent="0.25">
      <c r="B36" s="7">
        <v>14</v>
      </c>
      <c r="C36" s="51" t="s">
        <v>172</v>
      </c>
    </row>
    <row r="37" spans="2:3" ht="45" x14ac:dyDescent="0.25">
      <c r="B37" s="53">
        <v>15</v>
      </c>
      <c r="C37" s="51" t="s">
        <v>190</v>
      </c>
    </row>
    <row r="38" spans="2:3" ht="45" x14ac:dyDescent="0.25">
      <c r="B38" s="53">
        <v>16</v>
      </c>
      <c r="C38" s="52" t="s">
        <v>140</v>
      </c>
    </row>
    <row r="39" spans="2:3" ht="45" x14ac:dyDescent="0.25">
      <c r="B39" s="53">
        <v>17</v>
      </c>
      <c r="C39" s="52" t="s">
        <v>141</v>
      </c>
    </row>
    <row r="40" spans="2:3" ht="60" x14ac:dyDescent="0.25">
      <c r="B40" s="49">
        <v>18</v>
      </c>
      <c r="C40" s="52" t="s">
        <v>11</v>
      </c>
    </row>
    <row r="41" spans="2:3" ht="30" x14ac:dyDescent="0.25">
      <c r="B41" s="49">
        <v>19</v>
      </c>
      <c r="C41" s="54" t="s">
        <v>142</v>
      </c>
    </row>
    <row r="42" spans="2:3" ht="30" x14ac:dyDescent="0.25">
      <c r="B42" s="7">
        <v>20</v>
      </c>
      <c r="C42" s="52" t="s">
        <v>215</v>
      </c>
    </row>
    <row r="43" spans="2:3" x14ac:dyDescent="0.25">
      <c r="B43" s="7">
        <v>21</v>
      </c>
      <c r="C43" s="2" t="s">
        <v>12</v>
      </c>
    </row>
    <row r="44" spans="2:3" x14ac:dyDescent="0.25">
      <c r="B44" s="49">
        <v>22</v>
      </c>
      <c r="C44" s="2" t="s">
        <v>13</v>
      </c>
    </row>
    <row r="45" spans="2:3" ht="30" x14ac:dyDescent="0.25">
      <c r="B45" s="7">
        <v>23</v>
      </c>
      <c r="C45" s="52" t="s">
        <v>14</v>
      </c>
    </row>
    <row r="46" spans="2:3" x14ac:dyDescent="0.25">
      <c r="B46" s="49">
        <v>24</v>
      </c>
      <c r="C46" s="2" t="s">
        <v>15</v>
      </c>
    </row>
    <row r="47" spans="2:3" ht="30" x14ac:dyDescent="0.25">
      <c r="B47" s="7">
        <v>25</v>
      </c>
      <c r="C47" s="52" t="s">
        <v>112</v>
      </c>
    </row>
    <row r="48" spans="2:3" ht="36.75" customHeight="1" x14ac:dyDescent="0.25">
      <c r="B48" s="49">
        <v>26</v>
      </c>
      <c r="C48" s="51" t="s">
        <v>160</v>
      </c>
    </row>
    <row r="49" spans="2:3" ht="30" x14ac:dyDescent="0.25">
      <c r="B49" s="49">
        <v>27</v>
      </c>
      <c r="C49" s="52" t="s">
        <v>173</v>
      </c>
    </row>
    <row r="50" spans="2:3" ht="45" x14ac:dyDescent="0.25">
      <c r="B50" s="49">
        <v>28</v>
      </c>
      <c r="C50" s="52" t="s">
        <v>16</v>
      </c>
    </row>
    <row r="51" spans="2:3" ht="30" x14ac:dyDescent="0.25">
      <c r="B51" s="49">
        <v>29</v>
      </c>
      <c r="C51" s="52" t="s">
        <v>17</v>
      </c>
    </row>
    <row r="52" spans="2:3" ht="45" x14ac:dyDescent="0.25">
      <c r="B52" s="49">
        <v>30</v>
      </c>
      <c r="C52" s="52" t="s">
        <v>18</v>
      </c>
    </row>
    <row r="53" spans="2:3" ht="30" x14ac:dyDescent="0.25">
      <c r="B53" s="49">
        <v>31</v>
      </c>
      <c r="C53" s="52" t="s">
        <v>19</v>
      </c>
    </row>
    <row r="54" spans="2:3" ht="30" x14ac:dyDescent="0.25">
      <c r="B54" s="49">
        <v>32</v>
      </c>
      <c r="C54" s="52" t="s">
        <v>20</v>
      </c>
    </row>
    <row r="55" spans="2:3" ht="30" x14ac:dyDescent="0.25">
      <c r="B55" s="49">
        <v>33</v>
      </c>
      <c r="C55" s="52" t="s">
        <v>21</v>
      </c>
    </row>
    <row r="56" spans="2:3" ht="30" x14ac:dyDescent="0.25">
      <c r="B56" s="49">
        <v>34</v>
      </c>
      <c r="C56" s="52" t="s">
        <v>22</v>
      </c>
    </row>
    <row r="57" spans="2:3" ht="30.75" thickBot="1" x14ac:dyDescent="0.3">
      <c r="B57" s="55">
        <v>35</v>
      </c>
      <c r="C57" s="56" t="s">
        <v>23</v>
      </c>
    </row>
  </sheetData>
  <mergeCells count="18">
    <mergeCell ref="B1:C1"/>
    <mergeCell ref="B2:C2"/>
    <mergeCell ref="C14:C16"/>
    <mergeCell ref="B14:B16"/>
    <mergeCell ref="C22:C23"/>
    <mergeCell ref="B22:B23"/>
    <mergeCell ref="C24:C25"/>
    <mergeCell ref="B24:B25"/>
    <mergeCell ref="B4:C4"/>
    <mergeCell ref="B19:C19"/>
    <mergeCell ref="C20:C21"/>
    <mergeCell ref="B20:B21"/>
    <mergeCell ref="C6:C7"/>
    <mergeCell ref="C8:C9"/>
    <mergeCell ref="C11:C13"/>
    <mergeCell ref="B11:B13"/>
    <mergeCell ref="B6:B7"/>
    <mergeCell ref="B8:B9"/>
  </mergeCells>
  <pageMargins left="0.7" right="0.7" top="0.75" bottom="0.75" header="0.3" footer="0.3"/>
  <pageSetup scale="9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1A793-6CB6-4676-85AC-1402FE4BE277}">
  <sheetPr codeName="Sheet5"/>
  <dimension ref="A1:G46"/>
  <sheetViews>
    <sheetView showGridLines="0" workbookViewId="0"/>
  </sheetViews>
  <sheetFormatPr defaultRowHeight="15" x14ac:dyDescent="0.25"/>
  <cols>
    <col min="1" max="7" width="11.7109375" customWidth="1"/>
  </cols>
  <sheetData>
    <row r="1" spans="1:7" ht="35.1" customHeight="1" x14ac:dyDescent="0.25">
      <c r="A1" s="90">
        <v>45292</v>
      </c>
      <c r="B1" s="91"/>
      <c r="C1" s="91"/>
      <c r="D1" s="91"/>
      <c r="E1" s="91"/>
      <c r="F1" s="91"/>
      <c r="G1" s="91"/>
    </row>
    <row r="2" spans="1:7" ht="20.100000000000001" customHeight="1" thickBot="1" x14ac:dyDescent="0.3">
      <c r="A2" s="92" t="s">
        <v>147</v>
      </c>
      <c r="B2" s="92" t="s">
        <v>148</v>
      </c>
      <c r="C2" s="92" t="s">
        <v>149</v>
      </c>
      <c r="D2" s="92" t="s">
        <v>150</v>
      </c>
      <c r="E2" s="92" t="s">
        <v>151</v>
      </c>
      <c r="F2" s="92" t="s">
        <v>152</v>
      </c>
      <c r="G2" s="92" t="s">
        <v>153</v>
      </c>
    </row>
    <row r="3" spans="1:7" ht="21" customHeight="1" thickTop="1" x14ac:dyDescent="0.25">
      <c r="A3" s="210"/>
      <c r="B3" s="210">
        <v>1</v>
      </c>
      <c r="C3" s="210">
        <v>2</v>
      </c>
      <c r="D3" s="210">
        <v>3</v>
      </c>
      <c r="E3" s="210">
        <v>4</v>
      </c>
      <c r="F3" s="210">
        <v>5</v>
      </c>
      <c r="G3" s="210">
        <v>6</v>
      </c>
    </row>
    <row r="4" spans="1:7" ht="65.099999999999994" customHeight="1" thickBot="1" x14ac:dyDescent="0.3">
      <c r="A4" s="211"/>
      <c r="B4" s="211"/>
      <c r="C4" s="211"/>
      <c r="D4" s="211"/>
      <c r="E4" s="211"/>
      <c r="F4" s="211"/>
      <c r="G4" s="211"/>
    </row>
    <row r="5" spans="1:7" ht="21" customHeight="1" thickTop="1" x14ac:dyDescent="0.25">
      <c r="A5" s="210">
        <v>7</v>
      </c>
      <c r="B5" s="210">
        <v>8</v>
      </c>
      <c r="C5" s="210">
        <v>9</v>
      </c>
      <c r="D5" s="210">
        <v>10</v>
      </c>
      <c r="E5" s="210">
        <v>11</v>
      </c>
      <c r="F5" s="210">
        <v>12</v>
      </c>
      <c r="G5" s="210">
        <v>13</v>
      </c>
    </row>
    <row r="6" spans="1:7" ht="65.099999999999994" customHeight="1" thickBot="1" x14ac:dyDescent="0.3">
      <c r="A6" s="211"/>
      <c r="B6" s="211"/>
      <c r="C6" s="211"/>
      <c r="D6" s="211"/>
      <c r="E6" s="211"/>
      <c r="F6" s="211"/>
      <c r="G6" s="211"/>
    </row>
    <row r="7" spans="1:7" ht="21" customHeight="1" thickTop="1" x14ac:dyDescent="0.25">
      <c r="A7" s="210">
        <v>14</v>
      </c>
      <c r="B7" s="210">
        <v>15</v>
      </c>
      <c r="C7" s="210">
        <v>16</v>
      </c>
      <c r="D7" s="210">
        <v>17</v>
      </c>
      <c r="E7" s="210">
        <v>18</v>
      </c>
      <c r="F7" s="210">
        <v>19</v>
      </c>
      <c r="G7" s="210">
        <v>20</v>
      </c>
    </row>
    <row r="8" spans="1:7" ht="65.099999999999994" customHeight="1" thickBot="1" x14ac:dyDescent="0.3">
      <c r="A8" s="211"/>
      <c r="B8" s="211"/>
      <c r="C8" s="211"/>
      <c r="D8" s="211"/>
      <c r="E8" s="211"/>
      <c r="F8" s="211"/>
      <c r="G8" s="211"/>
    </row>
    <row r="9" spans="1:7" ht="21" customHeight="1" thickTop="1" x14ac:dyDescent="0.25">
      <c r="A9" s="210">
        <v>21</v>
      </c>
      <c r="B9" s="210">
        <v>22</v>
      </c>
      <c r="C9" s="210">
        <v>23</v>
      </c>
      <c r="D9" s="210">
        <v>24</v>
      </c>
      <c r="E9" s="210">
        <v>25</v>
      </c>
      <c r="F9" s="210">
        <v>26</v>
      </c>
      <c r="G9" s="210">
        <v>27</v>
      </c>
    </row>
    <row r="10" spans="1:7" ht="65.099999999999994" customHeight="1" thickBot="1" x14ac:dyDescent="0.3">
      <c r="A10" s="211"/>
      <c r="B10" s="211"/>
      <c r="C10" s="211"/>
      <c r="D10" s="211"/>
      <c r="E10" s="211"/>
      <c r="F10" s="211"/>
      <c r="G10" s="211"/>
    </row>
    <row r="11" spans="1:7" ht="21" customHeight="1" thickTop="1" x14ac:dyDescent="0.25">
      <c r="A11" s="210">
        <v>28</v>
      </c>
      <c r="B11" s="210">
        <v>29</v>
      </c>
      <c r="C11" s="210">
        <v>30</v>
      </c>
      <c r="D11" s="210">
        <v>31</v>
      </c>
      <c r="E11" s="210"/>
      <c r="F11" s="210"/>
      <c r="G11" s="210"/>
    </row>
    <row r="12" spans="1:7" ht="65.099999999999994" customHeight="1" thickBot="1" x14ac:dyDescent="0.3">
      <c r="A12" s="211"/>
      <c r="B12" s="211"/>
      <c r="C12" s="211"/>
      <c r="D12" s="211"/>
      <c r="E12" s="211"/>
      <c r="F12" s="211"/>
      <c r="G12" s="211"/>
    </row>
    <row r="13" spans="1:7" ht="21" customHeight="1" thickTop="1" x14ac:dyDescent="0.25"/>
    <row r="14" spans="1:7" ht="65.099999999999994" customHeight="1" x14ac:dyDescent="0.25"/>
    <row r="15" spans="1:7" ht="21" customHeight="1" x14ac:dyDescent="0.25"/>
    <row r="16" spans="1:7" ht="65.099999999999994" customHeight="1" x14ac:dyDescent="0.25"/>
    <row r="17" ht="21" customHeight="1" x14ac:dyDescent="0.25"/>
    <row r="18" ht="65.099999999999994" customHeight="1" x14ac:dyDescent="0.25"/>
    <row r="19" ht="21" customHeight="1" x14ac:dyDescent="0.25"/>
    <row r="20" ht="65.099999999999994" customHeight="1" x14ac:dyDescent="0.25"/>
    <row r="21" ht="21" customHeight="1" x14ac:dyDescent="0.25"/>
    <row r="22" ht="65.099999999999994" customHeight="1" x14ac:dyDescent="0.25"/>
    <row r="23" ht="21" customHeight="1" x14ac:dyDescent="0.25"/>
    <row r="24" ht="65.099999999999994" customHeight="1" x14ac:dyDescent="0.25"/>
    <row r="25" ht="21" customHeight="1" x14ac:dyDescent="0.25"/>
    <row r="26" ht="65.099999999999994" customHeight="1" x14ac:dyDescent="0.25"/>
    <row r="27" ht="21" customHeight="1" x14ac:dyDescent="0.25"/>
    <row r="28" ht="65.099999999999994" customHeight="1" x14ac:dyDescent="0.25"/>
    <row r="29" ht="21" customHeight="1" x14ac:dyDescent="0.25"/>
    <row r="30" ht="65.099999999999994" customHeight="1" x14ac:dyDescent="0.25"/>
    <row r="31" ht="21" customHeight="1" x14ac:dyDescent="0.25"/>
    <row r="32" ht="65.099999999999994" customHeight="1" x14ac:dyDescent="0.25"/>
    <row r="33" ht="21" customHeight="1" x14ac:dyDescent="0.25"/>
    <row r="34" ht="65.099999999999994" customHeight="1" x14ac:dyDescent="0.25"/>
    <row r="35" ht="21" customHeight="1" x14ac:dyDescent="0.25"/>
    <row r="36" ht="65.099999999999994" customHeight="1" x14ac:dyDescent="0.25"/>
    <row r="37" ht="21" customHeight="1" x14ac:dyDescent="0.25"/>
    <row r="38" ht="65.099999999999994" customHeight="1" x14ac:dyDescent="0.25"/>
    <row r="39" ht="21" customHeight="1" x14ac:dyDescent="0.25"/>
    <row r="40" ht="65.099999999999994" customHeight="1" x14ac:dyDescent="0.25"/>
    <row r="41" ht="21" customHeight="1" x14ac:dyDescent="0.25"/>
    <row r="42" ht="65.099999999999994" customHeight="1" x14ac:dyDescent="0.25"/>
    <row r="43" ht="21" customHeight="1" x14ac:dyDescent="0.25"/>
    <row r="44" ht="65.099999999999994" customHeight="1" x14ac:dyDescent="0.25"/>
    <row r="45" ht="21" customHeight="1" x14ac:dyDescent="0.25"/>
    <row r="46" ht="65.099999999999994" customHeight="1" x14ac:dyDescent="0.25"/>
  </sheetData>
  <sheetProtection sheet="1" objects="1" scenarios="1"/>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4B713-483A-462E-94C2-DFA78E46C528}">
  <dimension ref="A1:G13"/>
  <sheetViews>
    <sheetView showGridLines="0" topLeftCell="A3" workbookViewId="0">
      <selection sqref="A1:G12"/>
    </sheetView>
  </sheetViews>
  <sheetFormatPr defaultRowHeight="15" x14ac:dyDescent="0.25"/>
  <cols>
    <col min="1" max="7" width="11.7109375" customWidth="1"/>
  </cols>
  <sheetData>
    <row r="1" spans="1:7" ht="35.1" customHeight="1" x14ac:dyDescent="0.25">
      <c r="A1" s="90">
        <v>45383</v>
      </c>
      <c r="B1" s="91"/>
      <c r="C1" s="91"/>
      <c r="D1" s="91"/>
      <c r="E1" s="91"/>
      <c r="F1" s="91"/>
      <c r="G1" s="91"/>
    </row>
    <row r="2" spans="1:7" ht="20.100000000000001" customHeight="1" thickBot="1" x14ac:dyDescent="0.3">
      <c r="A2" s="92" t="s">
        <v>147</v>
      </c>
      <c r="B2" s="92" t="s">
        <v>148</v>
      </c>
      <c r="C2" s="92" t="s">
        <v>149</v>
      </c>
      <c r="D2" s="92" t="s">
        <v>150</v>
      </c>
      <c r="E2" s="92" t="s">
        <v>151</v>
      </c>
      <c r="F2" s="92" t="s">
        <v>152</v>
      </c>
      <c r="G2" s="92" t="s">
        <v>153</v>
      </c>
    </row>
    <row r="3" spans="1:7" ht="21" customHeight="1" thickTop="1" x14ac:dyDescent="0.25">
      <c r="A3" s="210"/>
      <c r="B3" s="210">
        <v>1</v>
      </c>
      <c r="C3" s="210">
        <v>2</v>
      </c>
      <c r="D3" s="210">
        <v>3</v>
      </c>
      <c r="E3" s="210">
        <v>4</v>
      </c>
      <c r="F3" s="210">
        <v>5</v>
      </c>
      <c r="G3" s="210">
        <v>6</v>
      </c>
    </row>
    <row r="4" spans="1:7" ht="65.099999999999994" customHeight="1" thickBot="1" x14ac:dyDescent="0.3">
      <c r="A4" s="211"/>
      <c r="B4" s="211"/>
      <c r="C4" s="211"/>
      <c r="D4" s="211"/>
      <c r="E4" s="211"/>
      <c r="F4" s="211"/>
      <c r="G4" s="211"/>
    </row>
    <row r="5" spans="1:7" ht="21" customHeight="1" thickTop="1" x14ac:dyDescent="0.25">
      <c r="A5" s="210">
        <v>7</v>
      </c>
      <c r="B5" s="210">
        <v>8</v>
      </c>
      <c r="C5" s="210">
        <v>9</v>
      </c>
      <c r="D5" s="210">
        <v>10</v>
      </c>
      <c r="E5" s="210">
        <v>11</v>
      </c>
      <c r="F5" s="210">
        <v>12</v>
      </c>
      <c r="G5" s="210">
        <v>13</v>
      </c>
    </row>
    <row r="6" spans="1:7" ht="65.099999999999994" customHeight="1" thickBot="1" x14ac:dyDescent="0.3">
      <c r="A6" s="211"/>
      <c r="B6" s="211"/>
      <c r="C6" s="211"/>
      <c r="D6" s="211"/>
      <c r="E6" s="211"/>
      <c r="F6" s="211"/>
      <c r="G6" s="211"/>
    </row>
    <row r="7" spans="1:7" ht="21" customHeight="1" thickTop="1" x14ac:dyDescent="0.25">
      <c r="A7" s="210">
        <v>14</v>
      </c>
      <c r="B7" s="210">
        <v>15</v>
      </c>
      <c r="C7" s="210">
        <v>16</v>
      </c>
      <c r="D7" s="210">
        <v>17</v>
      </c>
      <c r="E7" s="210">
        <v>18</v>
      </c>
      <c r="F7" s="210">
        <v>19</v>
      </c>
      <c r="G7" s="210">
        <v>20</v>
      </c>
    </row>
    <row r="8" spans="1:7" ht="65.099999999999994" customHeight="1" thickBot="1" x14ac:dyDescent="0.3">
      <c r="A8" s="211"/>
      <c r="B8" s="211"/>
      <c r="C8" s="211"/>
      <c r="D8" s="211"/>
      <c r="E8" s="211"/>
      <c r="F8" s="211"/>
      <c r="G8" s="211"/>
    </row>
    <row r="9" spans="1:7" ht="21" customHeight="1" thickTop="1" x14ac:dyDescent="0.25">
      <c r="A9" s="210">
        <v>21</v>
      </c>
      <c r="B9" s="210">
        <v>22</v>
      </c>
      <c r="C9" s="210">
        <v>23</v>
      </c>
      <c r="D9" s="210">
        <v>24</v>
      </c>
      <c r="E9" s="210">
        <v>25</v>
      </c>
      <c r="F9" s="210">
        <v>26</v>
      </c>
      <c r="G9" s="210">
        <v>27</v>
      </c>
    </row>
    <row r="10" spans="1:7" ht="65.099999999999994" customHeight="1" thickBot="1" x14ac:dyDescent="0.3">
      <c r="A10" s="211"/>
      <c r="B10" s="211"/>
      <c r="C10" s="211"/>
      <c r="D10" s="211"/>
      <c r="E10" s="211"/>
      <c r="F10" s="211"/>
      <c r="G10" s="211"/>
    </row>
    <row r="11" spans="1:7" ht="21" customHeight="1" thickTop="1" x14ac:dyDescent="0.25">
      <c r="A11" s="210">
        <v>28</v>
      </c>
      <c r="B11" s="210">
        <v>29</v>
      </c>
      <c r="C11" s="210">
        <v>30</v>
      </c>
      <c r="D11" s="210"/>
      <c r="E11" s="210"/>
      <c r="F11" s="210"/>
      <c r="G11" s="210"/>
    </row>
    <row r="12" spans="1:7" ht="65.099999999999994" customHeight="1" thickBot="1" x14ac:dyDescent="0.3">
      <c r="A12" s="211"/>
      <c r="B12" s="211"/>
      <c r="C12" s="211"/>
      <c r="D12" s="211"/>
      <c r="E12" s="211"/>
      <c r="F12" s="211"/>
      <c r="G12" s="211"/>
    </row>
    <row r="13" spans="1:7" ht="15.75" thickTop="1" x14ac:dyDescent="0.25"/>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FY24 Q1</vt:lpstr>
      <vt:lpstr>FY24 Q3</vt:lpstr>
      <vt:lpstr>FY23 Q3</vt:lpstr>
      <vt:lpstr>FY23 Q4</vt:lpstr>
      <vt:lpstr>YE 2024 - Post Close</vt:lpstr>
      <vt:lpstr>FY24 GTAS Schedule</vt:lpstr>
      <vt:lpstr>Notes &amp; Guidelines</vt:lpstr>
      <vt:lpstr>January</vt:lpstr>
      <vt:lpstr>April</vt:lpstr>
      <vt:lpstr>July</vt:lpstr>
      <vt:lpstr>October</vt:lpstr>
      <vt:lpstr>'FY23 Q4'!Print_Area</vt:lpstr>
      <vt:lpstr>'Notes &amp; Guidelines'!Print_Area</vt:lpstr>
      <vt:lpstr>'FY23 Q4'!Print_Titles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Farrar, Jonathan (Federal)</dc:creator>
  <cp:lastModifiedBy>Salzer, Kristin (Federal)</cp:lastModifiedBy>
  <cp:lastPrinted>2019-12-06T13:25:26Z</cp:lastPrinted>
  <dcterms:created xsi:type="dcterms:W3CDTF">2019-08-22T14:03:58Z</dcterms:created>
  <dcterms:modified xsi:type="dcterms:W3CDTF">2024-09-20T16:42:43Z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