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ewahlgren\Desktop\"/>
    </mc:Choice>
  </mc:AlternateContent>
  <xr:revisionPtr revIDLastSave="0" documentId="13_ncr:1_{33B8E4DB-8BBC-40B8-BCA3-22FF231751B7}" xr6:coauthVersionLast="46" xr6:coauthVersionMax="46" xr10:uidLastSave="{00000000-0000-0000-0000-000000000000}"/>
  <bookViews>
    <workbookView xWindow="-110" yWindow="-110" windowWidth="38620" windowHeight="21220" firstSheet="1" activeTab="1" xr2:uid="{76BD4290-7B63-49E2-BE9A-C88EFE3B851C}"/>
  </bookViews>
  <sheets>
    <sheet name="Calendar 4.0" sheetId="1" state="hidden" r:id="rId1"/>
    <sheet name="BAS Program Sprint 3 Calendar" sheetId="2" r:id="rId2"/>
  </sheets>
  <definedNames>
    <definedName name="_xlnm._FilterDatabase" localSheetId="1" hidden="1">'BAS Program Sprint 3 Calendar'!#REF!</definedName>
    <definedName name="_xlnm._FilterDatabase" localSheetId="0" hidden="1">'Calendar 4.0'!$A$2:$A$200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tc={EF5C2122-F541-40DF-BC5F-0E96B00C1DF7}</author>
    <author>tc={F8158467-5867-49F7-B50E-3D55EDE64429}</author>
    <author>tc={BDBEF938-CC60-463F-A978-F9D41B7A9846}</author>
    <author>tc={E55E4852-9840-4E0D-872B-1FB8259E01D3}</author>
    <author>tc={D7A0140B-A250-48A3-9CB9-0F3B4C1CB3E8}</author>
    <author>tc={977F762C-BFBB-40C5-BCE3-86A11B74142D}</author>
    <author>tc={D55D28BE-C5FC-4951-8772-1E14FE76D9FF}</author>
    <author>tc={1E445F04-5066-430B-BC59-5495DA91D37D}</author>
    <author>tc={69BD7F64-C929-4DEF-991C-4A17BA26F35B}</author>
    <author>tc={C21A105C-036B-46FF-B65B-4E448E26FEF0}</author>
    <author>tc={C4A8862B-5A56-40D1-9276-40AC3C3E5A0D}</author>
  </authors>
  <commentList>
    <comment ref="K18" authorId="0" shapeId="0" xr:uid="{EF5C2122-F541-40DF-BC5F-0E96B00C1DF7}">
      <text>
        <t>[Threaded comment]
Your version of Excel allows you to read this threaded comment; however, any edits to it will get removed if the file is opened in a newer version of Excel. Learn more: https://go.microsoft.com/fwlink/?linkid=870924
Comment:
    RESCHEDULE</t>
      </text>
    </comment>
    <comment ref="N18" authorId="1" shapeId="0" xr:uid="{F8158467-5867-49F7-B50E-3D55EDE64429}">
      <text>
        <t>[Threaded comment]
Your version of Excel allows you to read this threaded comment; however, any edits to it will get removed if the file is opened in a newer version of Excel. Learn more: https://go.microsoft.com/fwlink/?linkid=870924
Comment:
    RESCHEDULE</t>
      </text>
    </comment>
    <comment ref="N20" authorId="2" shapeId="0" xr:uid="{BDBEF938-CC60-463F-A978-F9D41B7A9846}">
      <text>
        <t>[Threaded comment]
Your version of Excel allows you to read this threaded comment; however, any edits to it will get removed if the file is opened in a newer version of Excel. Learn more: https://go.microsoft.com/fwlink/?linkid=870924
Comment:
    RESCHEDULE</t>
      </text>
    </comment>
    <comment ref="H60" authorId="3" shapeId="0" xr:uid="{E55E4852-9840-4E0D-872B-1FB8259E01D3}">
      <text>
        <t>[Threaded comment]
Your version of Excel allows you to read this threaded comment; however, any edits to it will get removed if the file is opened in a newer version of Excel. Learn more: https://go.microsoft.com/fwlink/?linkid=870924
Comment:
    @Hanayen, Rafaat [i360Technologies Inc] @Smirniotopoulos, Jennifer Does this need a  session with the full CS in month 3?
Reply:
    Raf wanted to do this session in November to give some buffer time to understand the implication(s) of g-invoicing on revenue and other aspects (after the first set of patches in October).</t>
      </text>
    </comment>
    <comment ref="H111" authorId="4" shapeId="0" xr:uid="{D7A0140B-A250-48A3-9CB9-0F3B4C1CB3E8}">
      <text>
        <t>[Threaded comment]
Your version of Excel allows you to read this threaded comment; however, any edits to it will get removed if the file is opened in a newer version of Excel. Learn more: https://go.microsoft.com/fwlink/?linkid=870924
Comment:
    Confirm approach for Sprint 4 - dependent upon if we use PRISM vs. Oracle</t>
      </text>
    </comment>
    <comment ref="H112" authorId="5" shapeId="0" xr:uid="{977F762C-BFBB-40C5-BCE3-86A11B74142D}">
      <text>
        <t>[Threaded comment]
Your version of Excel allows you to read this threaded comment; however, any edits to it will get removed if the file is opened in a newer version of Excel. Learn more: https://go.microsoft.com/fwlink/?linkid=870924
Comment:
    Confirm approach for Sprint 4</t>
      </text>
    </comment>
    <comment ref="H149" authorId="6" shapeId="0" xr:uid="{D55D28BE-C5FC-4951-8772-1E14FE76D9FF}">
      <text>
        <t>[Threaded comment]
Your version of Excel allows you to read this threaded comment; however, any edits to it will get removed if the file is opened in a newer version of Excel. Learn more: https://go.microsoft.com/fwlink/?linkid=870924
Comment:
    Need to include the budget users (won't be in fed admin)</t>
      </text>
    </comment>
    <comment ref="M160" authorId="7" shapeId="0" xr:uid="{1E445F04-5066-430B-BC59-5495DA91D37D}">
      <text>
        <t>[Threaded comment]
Your version of Excel allows you to read this threaded comment; however, any edits to it will get removed if the file is opened in a newer version of Excel. Learn more: https://go.microsoft.com/fwlink/?linkid=870924
Comment:
    Potential change for later based on oracle meeting @keehn, phyllis [Primary Key Solutions, LLC] @Smirniotopoulos, Jennifer @Hanayen, Rafaat [i360Technologies Inc]</t>
      </text>
    </comment>
    <comment ref="K161" authorId="8" shapeId="0" xr:uid="{69BD7F64-C929-4DEF-991C-4A17BA26F35B}">
      <text>
        <t>[Threaded comment]
Your version of Excel allows you to read this threaded comment; however, any edits to it will get removed if the file is opened in a newer version of Excel. Learn more: https://go.microsoft.com/fwlink/?linkid=870924
Comment:
    Potential change for later based on oracle meeting @keehn, phyllis [Primary Key Solutions, LLC] @Smirniotopoulos, Jennifer @Hanayen, Rafaat [i360Technologies Inc]</t>
      </text>
    </comment>
    <comment ref="M161" authorId="9" shapeId="0" xr:uid="{C21A105C-036B-46FF-B65B-4E448E26FEF0}">
      <text>
        <t>[Threaded comment]
Your version of Excel allows you to read this threaded comment; however, any edits to it will get removed if the file is opened in a newer version of Excel. Learn more: https://go.microsoft.com/fwlink/?linkid=870924
Comment:
    Potential change for later based on oracle meeting @keehn, phyllis [Primary Key Solutions, LLC] @Smirniotopoulos, Jennifer @Hanayen, Rafaat [i360Technologies Inc]</t>
      </text>
    </comment>
    <comment ref="M162" authorId="10" shapeId="0" xr:uid="{C4A8862B-5A56-40D1-9276-40AC3C3E5A0D}">
      <text>
        <t>[Threaded comment]
Your version of Excel allows you to read this threaded comment; however, any edits to it will get removed if the file is opened in a newer version of Excel. Learn more: https://go.microsoft.com/fwlink/?linkid=870924
Comment:
    Potential change for later based on oracle meeting @keehn, phyllis [Primary Key Solutions, LLC] @Smirniotopoulos, Jennifer @Hanayen, Rafaat [i360Technologies Inc]</t>
      </text>
    </comment>
  </commentList>
</comments>
</file>

<file path=xl/sharedStrings.xml><?xml version="1.0" encoding="utf-8"?>
<sst xmlns="http://schemas.openxmlformats.org/spreadsheetml/2006/main" count="3004" uniqueCount="553">
  <si>
    <t>#</t>
  </si>
  <si>
    <t>CAROL ACTION</t>
  </si>
  <si>
    <t>Revised</t>
  </si>
  <si>
    <t>Status</t>
  </si>
  <si>
    <t>Sprint</t>
  </si>
  <si>
    <t>Workstream</t>
  </si>
  <si>
    <t>Focus Area</t>
  </si>
  <si>
    <t>Key Topics</t>
  </si>
  <si>
    <t>Month</t>
  </si>
  <si>
    <t>Original Date</t>
  </si>
  <si>
    <t>Preferred Time</t>
  </si>
  <si>
    <t>Revised Date</t>
  </si>
  <si>
    <t>Revised Details</t>
  </si>
  <si>
    <t>Duration (Hours)</t>
  </si>
  <si>
    <t>AFS EXEC</t>
  </si>
  <si>
    <t>AFS POC</t>
  </si>
  <si>
    <t>DOC BAS PMO</t>
  </si>
  <si>
    <t>Decision Making Forum</t>
  </si>
  <si>
    <t>CS Participants</t>
  </si>
  <si>
    <t>Policy</t>
  </si>
  <si>
    <t>BAS Strategy</t>
  </si>
  <si>
    <t>Deep Dives</t>
  </si>
  <si>
    <t>Configuration Validation</t>
  </si>
  <si>
    <t>Comments</t>
  </si>
  <si>
    <t>Carol</t>
  </si>
  <si>
    <t>164E</t>
  </si>
  <si>
    <t>Y</t>
  </si>
  <si>
    <t>Pending</t>
  </si>
  <si>
    <t>SYS</t>
  </si>
  <si>
    <t>SYS RBAC Discussion</t>
  </si>
  <si>
    <t>Review roles and responsibilities for Sys Admin (Oracle)</t>
  </si>
  <si>
    <t>1 PM - 3 PM</t>
  </si>
  <si>
    <t>Mary Beth Torpey</t>
  </si>
  <si>
    <t>Tracey Carpenter</t>
  </si>
  <si>
    <t>X</t>
  </si>
  <si>
    <t>102B</t>
  </si>
  <si>
    <t>N</t>
  </si>
  <si>
    <t>Projects</t>
  </si>
  <si>
    <t xml:space="preserve">Object Classes </t>
  </si>
  <si>
    <t xml:space="preserve">• Standard Object Classes in Oracle Projects
• DOC specific Object Classes and Accounting
</t>
  </si>
  <si>
    <t>N/A</t>
  </si>
  <si>
    <t>11 AM - 12 PM</t>
  </si>
  <si>
    <t>Jenn Smirniotopoulos</t>
  </si>
  <si>
    <t>New meeting with BAS PMO audience (+Jen, Lynn); already scheduled by MBT</t>
  </si>
  <si>
    <t>80B</t>
  </si>
  <si>
    <t>PTP</t>
  </si>
  <si>
    <t>Vendor e-Invoicing</t>
  </si>
  <si>
    <t>• Overview of capabilities / approach for Vendor E-Portal Requirements_x000D_
• Provide capabilities / approach for Vendor E-Portal Requirements</t>
  </si>
  <si>
    <t>Loda Opot</t>
  </si>
  <si>
    <t>Meeting only with Karen to understand IPP better from a Functional Design perspective; Change audience (cancelled for larger audience); already scheduled by MBT</t>
  </si>
  <si>
    <t>58B</t>
  </si>
  <si>
    <t>Complete</t>
  </si>
  <si>
    <t>SF Real Property</t>
  </si>
  <si>
    <t>SF Real Property Acquisition and Utilization</t>
  </si>
  <si>
    <t>Energy Savings Performance Contracts
Operating &amp; Maintenance Costs
Space Details
Assessments &amp; Surveys
Lease Charges
Project &amp; Management Tracking
Replacement Valuation &amp; Repair Needs Calculations</t>
  </si>
  <si>
    <t>Cancelled</t>
  </si>
  <si>
    <t>Cost Allocation Part II</t>
  </si>
  <si>
    <t>• Discuss policy
• Present and Discuss Costs allocated Source, Target and Conditions (using DOC cost allocation methodology)
• Present and Discuss Cost Allocation Methods: calculation, data elements (ex: specific OC)
• Identify Scenarios of Cost Allocation standardization
• Discuss Accounting</t>
  </si>
  <si>
    <t>November</t>
  </si>
  <si>
    <t>Cancelled for larger audience - need to create session with smaller group with BAS PMO (including initial questions via email as appropriate); MBT to coordinate</t>
  </si>
  <si>
    <t>Canceled</t>
  </si>
  <si>
    <t>61B</t>
  </si>
  <si>
    <t>SF Real Property Finance Treatment</t>
  </si>
  <si>
    <t>CWIP
Capital Leases
Reporting Bureau vs. Occupying Bureau
Projected Depreciation for Reporting
TR-14 Disposal Process
Access Database / Activity Tracking by Task Code
Capitalization for building improvements that follow a different useful life depreciation schedule
Historical Status
Impairment Discussions
Accounting Treatments
Rent on the Web</t>
  </si>
  <si>
    <t>11 AM - 1 PM</t>
  </si>
  <si>
    <t>62A</t>
  </si>
  <si>
    <t>SF PP + Fleet</t>
  </si>
  <si>
    <t>Review SF PP + Fleet Approach</t>
  </si>
  <si>
    <t>Review Upcoming Meeting Schedule &amp; Flow</t>
  </si>
  <si>
    <t>January</t>
  </si>
  <si>
    <t>Mike Tanner</t>
  </si>
  <si>
    <t>Internal meeting with BAS PMO</t>
  </si>
  <si>
    <t>13A</t>
  </si>
  <si>
    <t>Scheduled</t>
  </si>
  <si>
    <t>PTR</t>
  </si>
  <si>
    <t>Budget Entry/Funds Status Report</t>
  </si>
  <si>
    <t xml:space="preserve">• Budget Levels and Funds Control
• Budget Execution transactions
• Funds Check and Funds Status Report
</t>
  </si>
  <si>
    <t>1 PM - 1:30 PM</t>
  </si>
  <si>
    <t>Darsh Patel</t>
  </si>
  <si>
    <t>30A</t>
  </si>
  <si>
    <t>PRISM</t>
  </si>
  <si>
    <t>Pre-Solicitation/Solicitation Demo</t>
  </si>
  <si>
    <t>• Posting a pre-solicitation/sources sought/special notice to FedConnect
• Loading clause templates, section templates, cover pages, attachments, and supporting documents
• Structuring CLINs (option line items, supplies/services)
• Distributing the solicitation to vendors – public vs. directed
• Posting the solicitation or combined synopsis/solicitation to FedConnect
• Sending the solicitation to a distribution list of users (internal and external to PRISM)
• Receiving messages and responses through the FedConnect vendor portal
• Creating amendments</t>
  </si>
  <si>
    <t>11:00 - 11:30 AM</t>
  </si>
  <si>
    <t>163A</t>
  </si>
  <si>
    <t>ACS Review Part 1</t>
  </si>
  <si>
    <t>Review of ACS Segments
Standardization of Segment Value</t>
  </si>
  <si>
    <t>2 PM - 4 PM</t>
  </si>
  <si>
    <t>124A</t>
  </si>
  <si>
    <t>OTC</t>
  </si>
  <si>
    <t>Receipts and Collections</t>
  </si>
  <si>
    <t>Review DOC standards / approach / policies related to 
• Create Manual Bill (Invoice) 
• Create and Apply Receipts
• Maintain Unapplied Receipts</t>
  </si>
  <si>
    <t>30B</t>
  </si>
  <si>
    <t>Molly Brewer</t>
  </si>
  <si>
    <t xml:space="preserve"> </t>
  </si>
  <si>
    <t>Mike Tanner / MBT</t>
  </si>
  <si>
    <t>Danielle Lyon</t>
  </si>
  <si>
    <t>13B</t>
  </si>
  <si>
    <t>Pre-Solicitation/Solicitation Workshop</t>
  </si>
  <si>
    <t>• Determine the following information:
- Section and clause templates at an agency level</t>
  </si>
  <si>
    <t>1 PM - 5 PM</t>
  </si>
  <si>
    <t>85A</t>
  </si>
  <si>
    <t>AP Payments (PAM,DNP)</t>
  </si>
  <si>
    <t xml:space="preserve">Confirm payment profiles and business process scenarios </t>
  </si>
  <si>
    <t>10:30 AM - 11 AM</t>
  </si>
  <si>
    <t>164D</t>
  </si>
  <si>
    <t>126A</t>
  </si>
  <si>
    <t>Adjustments</t>
  </si>
  <si>
    <t>Review DOC standards / approach / policies related to 
• Apply Debit and Credit Memos
• Reversal of a Receipt
• Outstanding Receivable Balances (write-offs, debts, interest)</t>
  </si>
  <si>
    <t>9 AM - 9:30AM</t>
  </si>
  <si>
    <t>INT</t>
  </si>
  <si>
    <t>SAM</t>
  </si>
  <si>
    <t>SAM monthly file (initial load)
SAM daily file (incremental load)
Connectivity
Vendor Management</t>
  </si>
  <si>
    <t>December</t>
  </si>
  <si>
    <t>Jae Lee</t>
  </si>
  <si>
    <t>Phyllis Keehn</t>
  </si>
  <si>
    <t>This will be an internal meeting to go over SAM interface designs</t>
  </si>
  <si>
    <t>124B</t>
  </si>
  <si>
    <t>163B</t>
  </si>
  <si>
    <t xml:space="preserve">- Agency, Fund, BFY, Bureau, Program
</t>
  </si>
  <si>
    <t>10 AM - 12 PM</t>
  </si>
  <si>
    <t>163C</t>
  </si>
  <si>
    <t>ACS Review Part 2</t>
  </si>
  <si>
    <t xml:space="preserve">- Org, Object Class, USSGL
</t>
  </si>
  <si>
    <t>163D</t>
  </si>
  <si>
    <t xml:space="preserve">ACS and Project / Task </t>
  </si>
  <si>
    <t>•	Project and Task
•	Project and Task and BAS ACS Integration</t>
  </si>
  <si>
    <t>1 PM - 3PM</t>
  </si>
  <si>
    <t>126B</t>
  </si>
  <si>
    <t>85B</t>
  </si>
  <si>
    <t>• Review section and clause templates at an agency level</t>
  </si>
  <si>
    <t xml:space="preserve">All </t>
  </si>
  <si>
    <t>Sprint 1 Closeout + Sprint 2 Kickoff</t>
  </si>
  <si>
    <t>Review Sprint 1 Outcomes
Highlight Sprint 2 Objectives</t>
  </si>
  <si>
    <t>164A</t>
  </si>
  <si>
    <t>PTP RBAC Discussion</t>
  </si>
  <si>
    <t>Review roles and responsibilities for PO, AP, Payments, Project Costing</t>
  </si>
  <si>
    <t>164B</t>
  </si>
  <si>
    <t>OTC RBAC Discussion</t>
  </si>
  <si>
    <t>Review roles and responsibilities for AR, Project Billing</t>
  </si>
  <si>
    <t>February</t>
  </si>
  <si>
    <t>34A</t>
  </si>
  <si>
    <t>Award Management Demo</t>
  </si>
  <si>
    <t>• Associating line items to requisitions
• Validating the vendor against SAM
• Adding clauses and sections
• Managing warrants
• Loading attachments and supporting documents
• Sending the award notice to the vendor in FedConnect
• Distributing the award to a list of users (internal and external to PRISM)
• Creating additional award types (BPA, BPA call, purchase order, contract, delivery/task order)</t>
  </si>
  <si>
    <t>10 AM - 10:30 AM</t>
  </si>
  <si>
    <t>Reporting and Analysis</t>
  </si>
  <si>
    <t>• Overview of standard receivables reports
• Generate Standard Receivables Reports 
• Review Standard Receivables Reports
• Confirm reporting requirements from COTS</t>
  </si>
  <si>
    <t>Push out to February to provide more time for internal review before regrouping with DMF</t>
  </si>
  <si>
    <t>164C</t>
  </si>
  <si>
    <t>PTR RBAC Discussion</t>
  </si>
  <si>
    <t>Review roles and responsibilities for GL, FV</t>
  </si>
  <si>
    <t>34B</t>
  </si>
  <si>
    <t>ab</t>
  </si>
  <si>
    <t>13C</t>
  </si>
  <si>
    <t>Budget Entry/Funds Status Report Follow Up</t>
  </si>
  <si>
    <t>CWT Travel</t>
  </si>
  <si>
    <t>Dev/Test Environment Connectivity
Travel Authorizations
Travel Vouchers
Accounting Strings 
Employee (Traveler) Record
CBA Load</t>
  </si>
  <si>
    <t>10 AM - 11 AM</t>
  </si>
  <si>
    <t>JAe Lee</t>
  </si>
  <si>
    <t>Internal Design Session</t>
  </si>
  <si>
    <t>Award Management Workshop (placeholder if needed)</t>
  </si>
  <si>
    <t>• Determine the following information:
- Custom fields</t>
  </si>
  <si>
    <t>106A</t>
  </si>
  <si>
    <t>G-Invoicing - GT&amp;C Process</t>
  </si>
  <si>
    <t>High level overview related to:
•GT&amp;C Process in G-Invoicing and at the Servicing Agency
•IAA Process for Receiving Agency</t>
  </si>
  <si>
    <t>SmartPay</t>
  </si>
  <si>
    <t>Purchase/Travel/Fleet Transactions
Data File Type
Connectivity
Reconciliation (to Project, ACS, PO)
Pay Invoice
Clearing Invoice</t>
  </si>
  <si>
    <t>Internal Design Session, Updated preferred date</t>
  </si>
  <si>
    <t>9A</t>
  </si>
  <si>
    <t>Journal Approval Workflow/ Reversal (Manual)</t>
  </si>
  <si>
    <t xml:space="preserve">• Auto Reversal
• Manual-Entry Journal Reversal
• Single - Entry Reversal business scenarios 
• Journal Approval Process Walkthrough
• Approver Hierarchy
• Email Notifications to preparer/approver </t>
  </si>
  <si>
    <t>March</t>
  </si>
  <si>
    <t>106B</t>
  </si>
  <si>
    <t>Jenn and Raf recommend moving this to 3 hours</t>
  </si>
  <si>
    <t>9B</t>
  </si>
  <si>
    <t xml:space="preserve">• Journal Approval Process Walkthrough
• Approver Hierarchy
• Email Notifications to preparer/approver </t>
  </si>
  <si>
    <t>Assumes no deep dive required that this can be provide to the communities based on confirmation via email of the required workflow</t>
  </si>
  <si>
    <t>• Overview of PAM (Payment Automation Manager) - list of DOC TAS/BETCs required                       
• Federal Payment Formats (ACH/Check) 
• CTA Review (system capabilities)</t>
  </si>
  <si>
    <t>10 AM - 12 PM
1 PM - 3 PM</t>
  </si>
  <si>
    <t>Treasury PAM, DoNotPay</t>
  </si>
  <si>
    <t>Payment Format: CTX, PPDP, CCDP
DNP Vendor list
Connectivity</t>
  </si>
  <si>
    <t xml:space="preserve">Pre-Solicitation/Solicitation </t>
  </si>
  <si>
    <t>• Posting a pre-solicitation/sources sought/special notice to Beta.SAM.gov and FedConnect
• Loading clause templates, section templates, cover pages, attachments, and supporting documents
• Structuring CLINs (option line items, supplies/services)
• Distributing the solicitation to vendors – public vs. directed
• Posting the solicitation or combined synopsis/solicitation to FedConnect
• Sending the solicitation to a distribution list of users (internal and external to PRISM)
• Receiving messages and responses through the FedConnect vendor portal
• Creating amendments</t>
  </si>
  <si>
    <t>1 PM - 4 PM</t>
  </si>
  <si>
    <t>Updated time to reflect West Coast time zones</t>
  </si>
  <si>
    <t>• Apply Debit and Credit Memos
• Reversal of a Receipt
• Outstanding Receivable Balances (write-offs, debts, interest)</t>
  </si>
  <si>
    <t>1 - 4 PM</t>
  </si>
  <si>
    <t>10A</t>
  </si>
  <si>
    <t>107A</t>
  </si>
  <si>
    <t>(GINV) Interagency Agreements​: Servicing Agency</t>
  </si>
  <si>
    <t>Review Policies related to IAA
• Enter Agreement without  Advance (Federal Customer)​
• Agreement fields (Mapping..)
• Identification different Scenarios of IAA Non-Advance
• Revenue Budget
• Selecting the Trading Partner and Validating ALC and TAS​
• Capturing Performance Period and Budget Period for Incoming IAAs</t>
  </si>
  <si>
    <t>April</t>
  </si>
  <si>
    <t>1 PM - 2 PM</t>
  </si>
  <si>
    <t>Push to April</t>
  </si>
  <si>
    <t>125A</t>
  </si>
  <si>
    <t>• Create Manual Bill (Invoice) 
• Create and Apply Receipts
• Maintain Unapplied Receipts                                                                                                    Dunning Process and Delinquent debt referral</t>
  </si>
  <si>
    <t>9:30 - 10 AM</t>
  </si>
  <si>
    <t xml:space="preserve">Award Management </t>
  </si>
  <si>
    <t xml:space="preserve">• Associating line items to requisitions
• Performing a funds check against the financial system
• Validating the vendor against SAM
• Adding clauses and sections
• Managing warrants
• Loading attachments and supporting documents
• Sending the award notice to the vendor in FedConnect
• Distributing the award to a list of users (internal and external to PRISM)
• Creating additional award types (BPA, BPA call, purchase order, contract, delivery/task order)
</t>
  </si>
  <si>
    <t>10 AM - 2 PM</t>
  </si>
  <si>
    <t>• Overview of standard receivables reports
• Generate Standard Receivables Reports 
• Review Standard Receivables Reports</t>
  </si>
  <si>
    <t>125B</t>
  </si>
  <si>
    <t>10B</t>
  </si>
  <si>
    <t>Journal Reversal (Manual)</t>
  </si>
  <si>
    <t xml:space="preserve">• Auto Reversal
• Manual-Entry Journal Reversal
• Single - Entry Reversal business scenarios </t>
  </si>
  <si>
    <t>107B</t>
  </si>
  <si>
    <t>General Meeting - more specific IAA's meetings to come in May</t>
  </si>
  <si>
    <t>Project Basics</t>
  </si>
  <si>
    <t>• Review Project Number and Task Number standardization
• Review Project Types and Templates</t>
  </si>
  <si>
    <t>Updated name of the meeting to Project Basics; maintaing current audience and time/date</t>
  </si>
  <si>
    <t>Done</t>
  </si>
  <si>
    <t>Labor Costs and other External Costs interfaced into Oracle Projects</t>
  </si>
  <si>
    <t>• Identify Type of Cost (Labor + External Cost) interfaced into PA
• Source and target for the integration
• Data elements 
• External costs and accounting</t>
  </si>
  <si>
    <t>Recommendation is to cancel this with the larger audience; as necessary, we will work internally with BAS PMO to address questions</t>
  </si>
  <si>
    <t>Will leverage discussion in Sprint 3; cancelled for Sprint 1 audience</t>
  </si>
  <si>
    <t>Accounting in Projects</t>
  </si>
  <si>
    <t>• Review of the accounting generated in Projects
• Accounting for costs (Burden, allocations)
• Accounting for Revenue and Invoices</t>
  </si>
  <si>
    <t>Acquisition PP + Fleet</t>
  </si>
  <si>
    <t>Current As-IS Acquisition Process Review
System of Record Incorporation
Initial Event Types (Acquisition Types)
Initial Event User Defined Fields (Additional Fields)
Acquisition Entry (Manual / Interface)
Owned vs. Leased Assets 
Software Assets
Work in Progress (CIP)
Asset Level User Defined Fields 
Global User Designed Fields</t>
  </si>
  <si>
    <t>SPRINT 3</t>
  </si>
  <si>
    <t>Utilization PP + Fleet</t>
  </si>
  <si>
    <t>Current As-Is Utilization Process
Role Review &amp; Requirements
Work Flow Required Processes
Ongoing Events - Asset Transactions
Ongoing Events - User Defined Fields
Mapped Ongoing Events
Requests - Asset Requests
Requests - User Defined Fields (Request / Approve)</t>
  </si>
  <si>
    <t>Finance Treatment PP + Fleet</t>
  </si>
  <si>
    <t>Current As-Is Business Process Review
Capitalization Process
Decapitalization Process
Journal Entry Rules &amp; Template Templates
Adjustments
Decapitalization
Acquisition Financial Treatment
Maintenance Cost Treatment
Disposals Treatment
Leased Assets Treatment
Work in Progress Treatment
Software Asset Treatment
Bulk Purchase Treatment
Useful Lifecycle
Salvage Value</t>
  </si>
  <si>
    <t>Disposals PP + Fleet</t>
  </si>
  <si>
    <t>Current As-Is Business Process Review
Final Event Types - Disposal Type
Final Event User Defined Fields
Identify any processes which may affect Finance Treatment</t>
  </si>
  <si>
    <t>Reporting / Interfaces PP + Fleet</t>
  </si>
  <si>
    <t xml:space="preserve">As-Is Reporting Processes
As-Is Interfaces &amp; Processed
External Reporting
Report Needs
FAST ALD
Disposal
</t>
  </si>
  <si>
    <t>Initial Event Types (Acquisition Types)
Initial Event User Defined Fields (Additional Fields)
Acquisition Entry (Manual / Interface)</t>
  </si>
  <si>
    <t>Space Planning &amp; Space Details
Maintenance
Agreements (Commercial / Occupancy Agreements / Service Agreements)
Lease Billing (Commercial / ROW)
Organization Types &amp; Contacts
Parking &amp; Occupancy
Property Documents
Surveys &amp; Assessments
Projects Associated to Property
Operating Costs
Performance Measures</t>
  </si>
  <si>
    <t>10:00 AM - 12:00 PM;
1:00 PM - 3:00 PM</t>
  </si>
  <si>
    <t>Acquisition Financial Treatment
Operating Cost Treatment
Maintenance Cost Treatment
Project Cost Treatment
Disposals Treatment
Work in Progress</t>
  </si>
  <si>
    <t>Capitalization Process
Decapitalization Process
Journal Entry Rules &amp; Template Templates
Adjustments
Decapitalization
Acquisition Financial Treatment
Operating Cost Treatment
Maintenance Cost Treatment
Project Cost Treatment
Disposals Treatment
Work in Progress
Leased Assets Treatment
Work in Progress Treatment
Useful Lifecycle
Salvage Value</t>
  </si>
  <si>
    <t>Final Event Types - Disposal Type
Final Event User Defined Fields</t>
  </si>
  <si>
    <t xml:space="preserve">As-Is Reporting Processes
As-Is Interfaces &amp; Processed
External Reporting
Report Needs
Disposal
FAST VLD
Financial Interfaces
HR Interfaces
</t>
  </si>
  <si>
    <t>GOL/ASAP</t>
  </si>
  <si>
    <t>Dev/Test Environment Connectivity
Commitments
Obligations
ASAP Authorization
ASAP Treasury Draw
Grantee Management/SAM Record
Approval Workflow</t>
  </si>
  <si>
    <t>TBD</t>
  </si>
  <si>
    <t xml:space="preserve">Change to TBD, find out GEMS timeline before we design/build </t>
  </si>
  <si>
    <t>GMIS/ASAP</t>
  </si>
  <si>
    <t>SLA Posting Model Review</t>
  </si>
  <si>
    <t>• Review SLA Posting Model
• Standard USSGL postings for accounting events across EBS modules
• Treasury Codes, USSGL Account DR/CR pairs validation</t>
  </si>
  <si>
    <t>September</t>
  </si>
  <si>
    <t>PTR Requirements</t>
  </si>
  <si>
    <t>Review any open requirements</t>
  </si>
  <si>
    <t>Via email until additional discussions required</t>
  </si>
  <si>
    <t>Ledger Overview</t>
  </si>
  <si>
    <t>• Overview of the single consolidated DOC Ledger approach
• Data Access Control functionality
• Operating Units</t>
  </si>
  <si>
    <t>October</t>
  </si>
  <si>
    <t>John Kim / Rick Murray</t>
  </si>
  <si>
    <t xml:space="preserve">Plan to Report – BAS ACS Detailed Review   </t>
  </si>
  <si>
    <t>• CBS ACCS to BAS ACS Crosswalk
• Sample Segment values
• Transaction Accounting String
• Program Code to Program Activity mapping</t>
  </si>
  <si>
    <t>PTR BAS ACS Detailed Review</t>
  </si>
  <si>
    <t>Same content but just ACS101 to establish common understanding</t>
  </si>
  <si>
    <t>Cross Validation Rules</t>
  </si>
  <si>
    <t>• Review capabilities
• Confirm DOC approach</t>
  </si>
  <si>
    <t>• Review capabilities
• Demonstrate Cross Validation impact transactional level</t>
  </si>
  <si>
    <t>G Invoicing Approach</t>
  </si>
  <si>
    <t>• G Invoicing Integration approach
• Understand known / current G Invoicing plan for PRISM &amp; Oracle</t>
  </si>
  <si>
    <t>Discussion overall of the G Invoicing Approach with the users; assumes Phase 1 patches are released. Subject to Change</t>
  </si>
  <si>
    <t>GTAS/DATA Act Reporting</t>
  </si>
  <si>
    <t>• GTAS Attributes
• DATA Act Configurations
• Reporting guidance across Department; bureau submission</t>
  </si>
  <si>
    <t xml:space="preserve">• GTAS Attributes
• DATA Act Configurations
• Generating GTAS/DATA Act Reports
</t>
  </si>
  <si>
    <t>June</t>
  </si>
  <si>
    <t>Month End Close Process</t>
  </si>
  <si>
    <t xml:space="preserve">• Month End Process
• Standard PTR Reports
</t>
  </si>
  <si>
    <t>Year End Close Process</t>
  </si>
  <si>
    <t xml:space="preserve">• Year End Closing Definitions
• Standard Year End Close Process
</t>
  </si>
  <si>
    <t>PRISM Requirements</t>
  </si>
  <si>
    <t>Advanced Acquisition Planning Demo</t>
  </si>
  <si>
    <t>• Building collaborative acquisition workspaces based on pre-defined templates
• Adding, revising, and searching internal notes
• Establishing and managing integrated project teams
• Tracking acquisition-related data
• Developing vendor deliverable schedules
• Establishing acquisition milestone schedules
• Developing acquisition packages using Microsoft Word and PDF templates
• Generating an electronic contract file folder structure
• Budget planning for year-over-year commitments and obligations</t>
  </si>
  <si>
    <t>9 AM - 11 AM</t>
  </si>
  <si>
    <t>Randy Platter</t>
  </si>
  <si>
    <t>Advanced Acquisition Planning Workshop</t>
  </si>
  <si>
    <t xml:space="preserve">• Determine the following information:
- Templates based on acquisition type
- Note types
- Data elements to capture
- Integrated procurement teams
</t>
  </si>
  <si>
    <t xml:space="preserve">• Determine the following information:
- Vendor deliverable schedules
- Cost tracking and objective tabs
- Milestones
</t>
  </si>
  <si>
    <t>9 AM - 5 PM</t>
  </si>
  <si>
    <t>Jae Lee / Rick Murray</t>
  </si>
  <si>
    <t>• Determine the following information:
- Word templates
- Folder structures
- Document categories</t>
  </si>
  <si>
    <t>9 AM - 1 PM</t>
  </si>
  <si>
    <t xml:space="preserve">Advanced Acquisition Planning </t>
  </si>
  <si>
    <t xml:space="preserve">• Building collaborative acquisition workspaces based on pre-defined templates
• Adding, revising, and searching internal notes
• Establishing and managing integrated project teams
• Tracking acquisition-related data
• Developing vendor deliverable schedules
• Establishing acquisition milestone schedules
• Developing acquisition packages using Microsoft Word and PDF templates
• Generating an electronic contract file folder structure
• Budget planning for year-over-year commitments and obligations
</t>
  </si>
  <si>
    <t>Requisition Management Demo</t>
  </si>
  <si>
    <t>• Structuring line items
• Routing to pre-established routing lists
• Loading attachments and supporting documents
• Sending requisitions to the Unison Marketplace</t>
  </si>
  <si>
    <t>Requisition Management Workshop</t>
  </si>
  <si>
    <t>• Determine the following information:
- Standard requisition numbering masks
- Route roles
- Additional information to track outside of COTS fields</t>
  </si>
  <si>
    <t xml:space="preserve">Requisition Management </t>
  </si>
  <si>
    <t>• Structuring line items
• Performing a funds check
• Routing to pre-established routing lists
• Loading attachments and supporting documents
• Sending requisitions to the Unison Marketplace</t>
  </si>
  <si>
    <t>9 AM - 12 PM</t>
  </si>
  <si>
    <t>Post Award Management and Closeout Demo</t>
  </si>
  <si>
    <t>• Processing funded and unfunded modifications
• Sending and receiving files and messages through the FedConnect vendor portal
• Viewing select financial data in PRISM
• Loading and completing a closeout checklist
• Closing awards in PRISM and FPDS</t>
  </si>
  <si>
    <t>Post Award Management and Closeout Workshop</t>
  </si>
  <si>
    <t>• Determine the following information:
- Closeout checklists
- Additional post-award functionality</t>
  </si>
  <si>
    <t xml:space="preserve">Post Award Management and Closeout </t>
  </si>
  <si>
    <t>Security Group Workshop</t>
  </si>
  <si>
    <t>• Establish security groups and privileges</t>
  </si>
  <si>
    <t>May</t>
  </si>
  <si>
    <t xml:space="preserve">Security Group Workshop </t>
  </si>
  <si>
    <t>Reporting</t>
  </si>
  <si>
    <t>• Review reporting requirements and PRISM capabilities</t>
  </si>
  <si>
    <t>PRISM and EBS</t>
  </si>
  <si>
    <t>PRISM - EBS: Requisitions</t>
  </si>
  <si>
    <t>• Review PRISM-EBS interface touchpoints for requisitions</t>
  </si>
  <si>
    <t>PRISM - EBS: Awards</t>
  </si>
  <si>
    <t>• Review PRISM-EBS interface touchpoints for awards</t>
  </si>
  <si>
    <t>PRISM or PTP</t>
  </si>
  <si>
    <t>(GINV) G Invoicing Approach - Requesting Agency</t>
  </si>
  <si>
    <t>Review PRISM Capabilities related to PRISM business process flows</t>
  </si>
  <si>
    <t>Review SF Open Requirements</t>
  </si>
  <si>
    <t>• Review questions on requirements</t>
  </si>
  <si>
    <t>Review SF RP Approach</t>
  </si>
  <si>
    <t>3 PM - 4 PM</t>
  </si>
  <si>
    <t>Common Solution Kickoff</t>
  </si>
  <si>
    <t>Review CS Approach
Review SF Navigation if necessary</t>
  </si>
  <si>
    <t>Acquisition (RP)</t>
  </si>
  <si>
    <t>Current As-Is Acquisition Process
System of Record Incorporation
Initial Event Types (Acquisition Types)
Initial Event User Defined Fields (Additional Fields)
Acquisition Entry (Manual / Interface)</t>
  </si>
  <si>
    <t>Utilization (RP)</t>
  </si>
  <si>
    <t>Current As-Is Utilization Process
Space Planning &amp; Space Details
Maintenance
Agreements (Commercial / Occupancy Agreements / Service Agreements)
Lease Billing (Commercial / ROW)
Organization Types &amp; Contacts
Parking &amp; Occupancy
Property Documents
Surveys &amp; Assessments
Projects Associated to Property
Operating Costs
Performance Measures</t>
  </si>
  <si>
    <t>Finance Treatment (RP)</t>
  </si>
  <si>
    <t>Current As-Is Business Process Review
Acquisition Financial Treatment
Operating Cost Treatment
Maintenance Cost Treatment
Project Cost Treatment
Disposals Treatment
Work in Progress</t>
  </si>
  <si>
    <t>Current As-Is Business Process Review
Capitalization Process
Decapitalization Process
Journal Entry Rules &amp; Template Templates
Adjustments
Decapitalization
Acquisition Financial Treatment
Operating Cost Treatment
Maintenance Cost Treatment
Project Cost Treatment
Disposals Treatment
Work in Progress
Leased Assets Treatment
Work in Progress Treatment
Useful Lifecycle
Salvage Value</t>
  </si>
  <si>
    <t>Disposals (RP)</t>
  </si>
  <si>
    <t>Current As-Is Business Process Review
Final Event Types - Disposal Type
Final Event User Defined Fields</t>
  </si>
  <si>
    <t>Reporting / Interfaces (RP)</t>
  </si>
  <si>
    <t>10 AM - 11:30 AM</t>
  </si>
  <si>
    <t xml:space="preserve">SF Real Property Utilization and Disposals </t>
  </si>
  <si>
    <t>• Space Planning &amp; Space Details
• Maintenance
• Agreements (Commercial / Occupancy Agreements / Service Agreements)
• Lease Billing (Commercial / ROW)
• Organization Types &amp; Contacts
• Parking &amp; Occupancy
• Property Documents
• Surveys &amp; Assessments
• Projects Associated to Property
• Operating Costs
• Performance Measures
• Final Event Types - Disposal Type
• Final Event User Defined Fields</t>
  </si>
  <si>
    <t>AP Requirements Review</t>
  </si>
  <si>
    <t xml:space="preserve">• Review any open requirements required for Common Solution (Receipts, Grants, AP reporting)
</t>
  </si>
  <si>
    <t xml:space="preserve">October </t>
  </si>
  <si>
    <t>SAM/ Vendor Management</t>
  </si>
  <si>
    <t xml:space="preserve">• Overview of Vendor Maintenance
• SAM Interface Data Flow and Refresh
• SAM/Non-SAM Vendors &amp; Management/Maintenance
• FOMF/APSI </t>
  </si>
  <si>
    <t xml:space="preserve">May </t>
  </si>
  <si>
    <t>vendor management added SAM to the discussion</t>
  </si>
  <si>
    <t>AP Invoices</t>
  </si>
  <si>
    <t xml:space="preserve">• EBS AP Invoice Overview
• Approval Hierarchies                                                                                                                                         
• Overview of Invoice Entry/Approval Hierarchies/Holds/Adjustment scenarios                                                       
• Discuss any unique/current business scenarios for Invoice Holds &amp; Adjustments </t>
  </si>
  <si>
    <t xml:space="preserve">November </t>
  </si>
  <si>
    <t xml:space="preserve">• EBS AP Invoice and Grants Demo                                                                                                                                         
• Overview of Invoice Entry/Approval Hierarchies/Holds/Adjustment scenarios                    
• Discuss any unique/current business scenarios for Invoice Holds &amp; Adjustments 
</t>
  </si>
  <si>
    <t xml:space="preserve">December </t>
  </si>
  <si>
    <t xml:space="preserve">P-Card (SmartPay3) </t>
  </si>
  <si>
    <t>• P-Card &lt;&gt; EBS Interface Data Flow; Design Expectations and User interaction
• Conceptual discussion about where system checks will be/accounting details per the P-Card process/etc.
• Discuss unique scenarios for P-Card transactions and Reconciliation processes</t>
  </si>
  <si>
    <t>Travel (MLINQ/CWT/E2)</t>
  </si>
  <si>
    <t>• CWT/E2/MLINQ &lt;&gt; EBS Interface Data Flow, Design Expectations and User interaction
• Conceptual discussion about where system checks will be/accounting details per the Travel process/etc.
• Authorizations &amp; Vouchers &lt;&gt; Obligations &amp; Invoices
• Discussion of unique travel transactions within the DOC</t>
  </si>
  <si>
    <t xml:space="preserve">April </t>
  </si>
  <si>
    <t xml:space="preserve">T-Card (SmartPay3) </t>
  </si>
  <si>
    <t>• T-Card &lt;&gt; EBS Interface Data Flow; Design Expectations and User interaction
• Conceptual discussion about where system checks will be/accounting details per the T-Card process/etc.
• Discuss unique scenarios for T-Card transactions and Reconciliation processes</t>
  </si>
  <si>
    <t xml:space="preserve">F-Card (SmartPay3) </t>
  </si>
  <si>
    <t xml:space="preserve">• F-Card &lt;&gt; EBS Interface Data Flow; Design Expectations and User interaction
• Conceptual discussion about where system checks will be/accounting details per the F-Card process/etc.
• Discuss unique scenarios for F-Card transactions and Reconciliation processes
 </t>
  </si>
  <si>
    <t>• Scope clarification for E-Invoicing platform (pending)
• Basic functionality of E-Invoicing Platform vs. Requirements
• Discovery more than a Functional conversation</t>
  </si>
  <si>
    <t>Update to Sprint 4 to accomodate solution discussions, LMO 2.23.21</t>
  </si>
  <si>
    <t>• Overview of capabilities / approach for Vendor E-Portal Requirements
• E-Invoicing platform &lt;&gt; EBS Integration
• Invoicing process via E-Invoicing platform</t>
  </si>
  <si>
    <t xml:space="preserve">Payroll </t>
  </si>
  <si>
    <t xml:space="preserve">• Overview of integration to Payroll &lt;&gt; EBS, Data flow                                       
• Discuss current DOC requirements on Payroll practices  </t>
  </si>
  <si>
    <t>Project Costing Requirements</t>
  </si>
  <si>
    <t>Project Billing Requirements</t>
  </si>
  <si>
    <t>Cost Allocation Part I</t>
  </si>
  <si>
    <t xml:space="preserve">Cost Allocation </t>
  </si>
  <si>
    <t>•Present and Discuss Costs allocated Source, Target and Conditions (using DOC cost allocation methodology)
• Present and Discuss Cost Allocation Methods: calculation, data elements (ex: specific OC)
• Identify Scenarios of Cost Allocation standardization
• Discuss Accounting</t>
  </si>
  <si>
    <t>Dependent upon the outcomes of Cost Allocation Internal discussions; we would show the configurations from the matrix to the system impact</t>
  </si>
  <si>
    <t>Reporting and Analysis (Cost and Expenditures)</t>
  </si>
  <si>
    <t>Review Standard Oracle Reports related to cost and expenditures</t>
  </si>
  <si>
    <t>Push to June</t>
  </si>
  <si>
    <t>(GINV) Reporting and Analysis (Reimbursables and IAA's)</t>
  </si>
  <si>
    <t>Review Standard Oracle Reports related to Reimbursables and IAA'S</t>
  </si>
  <si>
    <t>August</t>
  </si>
  <si>
    <t>Push to late summer due to patch releases</t>
  </si>
  <si>
    <t xml:space="preserve">Data Standardization </t>
  </si>
  <si>
    <t>• Understand and Discuss DOC documentation on data standardization needs
• Collaborate with DOC stakeholders on communicating policy</t>
  </si>
  <si>
    <t>Object Classes</t>
  </si>
  <si>
    <t xml:space="preserve">• Review Standard Object Classes in Oracle Projects
• Review DOC specific Object Classes and Accounting
</t>
  </si>
  <si>
    <t>(GINV) Interagency Agreements​: Servicing Agency Pt. 2</t>
  </si>
  <si>
    <r>
      <t xml:space="preserve">• Enter Agreement without  Advance (Federal Customer)​; 
• Agreement fields (Mapping..)
• Identification different Scenarios of IAA Non-Advance, 
• Revenue Budget
• Selecting the Trading Partner and Validating ALC and TAS​
</t>
    </r>
    <r>
      <rPr>
        <sz val="11"/>
        <rFont val="Calibri"/>
        <family val="2"/>
        <scheme val="minor"/>
      </rPr>
      <t>• Capturing Performance Period and Budget Period for Incoming IAAs</t>
    </r>
  </si>
  <si>
    <t>10 AM - 12 PM or
1 PM - 3 PM</t>
  </si>
  <si>
    <t>Monday or Wednesday; follow-up after 107B - early May</t>
  </si>
  <si>
    <t>109A</t>
  </si>
  <si>
    <t xml:space="preserve">(GINV) Create Funding </t>
  </si>
  <si>
    <t>• Identify scenarios of Funding Reimbursable IAA without Advance
• Recognize Revenue and Billing: Billing method, Billing process
• Billing and Revenue - Accounting</t>
  </si>
  <si>
    <t xml:space="preserve"> BAS PMO Review; Adjusted for PDK schedule with client</t>
  </si>
  <si>
    <t>109B</t>
  </si>
  <si>
    <t>(GINV) Create Funding</t>
  </si>
  <si>
    <t>Leave in Sprint 3</t>
  </si>
  <si>
    <t>110A</t>
  </si>
  <si>
    <t>(GINV) Generate Billing and Revenue (Non-advance)</t>
  </si>
  <si>
    <t>• Review scenarios of Funding Reimbursable IAA without Advance
• Recognize Revenue and Billing: Billing method, Billing process
• Billing and Revenue - Accounting</t>
  </si>
  <si>
    <t>July</t>
  </si>
  <si>
    <t>10 AM - 12 PM OR
1 PM - 3 PM</t>
  </si>
  <si>
    <t xml:space="preserve"> BAS PMO Review</t>
  </si>
  <si>
    <t>Talk with PDK re: game plan and determine who should be included (i.e., OTC SME)</t>
  </si>
  <si>
    <t>110B</t>
  </si>
  <si>
    <t>Push to Sprint 4</t>
  </si>
  <si>
    <t>(GINV) Generate Billing and Revenue (Advance)</t>
  </si>
  <si>
    <t>DOC Policy related to: 
• Track Task Orders Against Agreements​
• Record Advances against Incoming IAAs​
• Track and Report Liquidation of Advances</t>
  </si>
  <si>
    <t>Payroll &amp; Transactions</t>
  </si>
  <si>
    <t xml:space="preserve">• Overview of integration to Payroll/Travel modules within Oracle EBS                                                 
• Discuss current DOC requirements on Payroll practices  </t>
  </si>
  <si>
    <t>AR Requirements</t>
  </si>
  <si>
    <t>Customers</t>
  </si>
  <si>
    <t>• Customer Creation maintenance and sources of customers
• Customer Advances 
• Customer Holds
• Confirm reporting requirements from COTS</t>
  </si>
  <si>
    <t>Policy Meeting: Reimbursable Agreements</t>
  </si>
  <si>
    <t xml:space="preserve">• Understand and discuss current DOC policies and practices on reimbursable agreements and adjustments to Project transactions and credit memo creation in AR
</t>
  </si>
  <si>
    <t>Direct Invoicing / Invoice Interface</t>
  </si>
  <si>
    <t>• Invoice Creation (Manual /invoice interface)
• External systems interfacing to AR directly 
• Customer Holds
• Confirm reporting requirements from COTS</t>
  </si>
  <si>
    <t>Project/OTC</t>
  </si>
  <si>
    <t>Federal Interfaces (GINV G-invoicing, IPAC integration and pay.gov)</t>
  </si>
  <si>
    <t>•  Provide overview of key federal interfaces
•  Discuss current DOC business processes (CIR, pay.gov, etc.)</t>
  </si>
  <si>
    <t>Push to end of Sprint 3</t>
  </si>
  <si>
    <t>Discovery: Federal Interfaces (GINV G-invoicing, IPAC integration and pay.gov)</t>
  </si>
  <si>
    <t>•  Understand  overview of key federal interfaces
•  Discuss current DOC business processes (CIR, pay.gov, etc.)</t>
  </si>
  <si>
    <t>Billing</t>
  </si>
  <si>
    <t xml:space="preserve">• Multi fund AR accounting
• Other Accounting requirements
• AR Auto accounting
• Revenue Recognition rules in AR
• Credit Memo approvals
</t>
  </si>
  <si>
    <t>130A</t>
  </si>
  <si>
    <t>GINV IAA Billing/Collections</t>
  </si>
  <si>
    <t>Review GINV Billing/Collections process for Servicing Agency</t>
  </si>
  <si>
    <t>130B</t>
  </si>
  <si>
    <t>IPAC Processing (Non-IAA buy/sell)</t>
  </si>
  <si>
    <t>Review DOC IPAC transactions not related to buy/sell activity</t>
  </si>
  <si>
    <t>PDK requested only one hour and it'll be an informal conversation</t>
  </si>
  <si>
    <t>FYSA - Information gathering session (informal conversation)</t>
  </si>
  <si>
    <t>Consolidated Billing</t>
  </si>
  <si>
    <t xml:space="preserve">Review DOC standards / approach / policies related to Consolidation of Invoices
</t>
  </si>
  <si>
    <t>HFM</t>
  </si>
  <si>
    <t>Financial Statement
Data Extract Requirement
BAS Financials/EDW Considerations</t>
  </si>
  <si>
    <t>NFC</t>
  </si>
  <si>
    <t>Master Employee Record
NFC Payroll
Payroll Estimate
USCG Payroll
Decennial Payroll</t>
  </si>
  <si>
    <t>Pay.gov, NOAA</t>
  </si>
  <si>
    <t>Collections Information Repository (CIR)
Seafood Acceptance System</t>
  </si>
  <si>
    <t>Pay.gov, NIST</t>
  </si>
  <si>
    <t>Standard Reference Data (SRD)
Baldridge
Salesforce
Calibration Payment
Misc. Payment</t>
  </si>
  <si>
    <t>Pay.gov, Census</t>
  </si>
  <si>
    <t>Data Sales Interface (DSI)</t>
  </si>
  <si>
    <t>MoveLINQ</t>
  </si>
  <si>
    <t>Dev/Test Environment Connectivity
Relocation Authorizations
Relocation Vouchers
Accounting Strings 
Employee Record</t>
  </si>
  <si>
    <t xml:space="preserve">PRISM/EBS </t>
  </si>
  <si>
    <t>Dev/Test Environment Connectivity
Commitments
Obligations
Vendor Sync
Fund Check</t>
  </si>
  <si>
    <t>10 AM -  11 AM</t>
  </si>
  <si>
    <t>Sunflower/EBS</t>
  </si>
  <si>
    <t>Dev/Test Environment Connectivity
Mass Asset Addition
Sunflower Financial to EBS</t>
  </si>
  <si>
    <t xml:space="preserve">Review CS Kickoff </t>
  </si>
  <si>
    <t>Review CS Kickoff Materials</t>
  </si>
  <si>
    <t>111A</t>
  </si>
  <si>
    <t>(GINV) Interagency Agreements (Advance): Servicing Agency</t>
  </si>
  <si>
    <t>• Enter Agreement with  Advance (Federal Customer)​
• Agreement fields (Mapping..)
• Identification current business cases for IAA With-Advance
• Revenue Budget
• Selecting the Trading Partner and Validating ALC and TAS​
• Accounting
• Capturing Performance Period and Budget Period for Incoming IAAs</t>
  </si>
  <si>
    <t>x</t>
  </si>
  <si>
    <t>111B</t>
  </si>
  <si>
    <t>Cancel</t>
  </si>
  <si>
    <t>(GINV) Creating Interagency Agreements (Advance)</t>
  </si>
  <si>
    <t>• Enter Agreement with  Advance (Federal Customer)​
• Agreement fields (Mapping..)
• Review current business cases for IAA With-Advance
• Revenue Budget
• Selecting the Trading Partner and Validating ALC and TAS​
• Accounting
• Capturing Performance Period and Budget Period for Incoming IAAs</t>
  </si>
  <si>
    <t>Create Funding and Generate Billing and Revenue (With Advance)</t>
  </si>
  <si>
    <t>• Identify scenarios of Funding Reimbursable IAA with Advance
• Recognize Revenue and Billing : Billing method and process
• Billing and Revenue: Accounting
• Recording ACR​</t>
  </si>
  <si>
    <t>+</t>
  </si>
  <si>
    <t>CANCEL</t>
  </si>
  <si>
    <t>• Review scenarios of Funding Reimbursable IAA with Advance
• Recognize Revenue and Billing : Billing method and process
• Billing and Revenue: Accounting
• Recording ACR​</t>
  </si>
  <si>
    <t>Aug</t>
  </si>
  <si>
    <t>Common Solution Kickoff (1)</t>
  </si>
  <si>
    <t>Review CS Approach
Review SF Navigation if necessary
Focus is Acquisition / Financials</t>
  </si>
  <si>
    <t>Common Solution Kickoff (2)</t>
  </si>
  <si>
    <t>102A</t>
  </si>
  <si>
    <t>Cancelled for larger audience ; working internally via email for answers</t>
  </si>
  <si>
    <t>58A</t>
  </si>
  <si>
    <t>61A</t>
  </si>
  <si>
    <t>As-Is Reporting Processes
As-Is Interfaces &amp; Processed
External Reporting
Report Needs
Disposal
FRPP
ROW</t>
  </si>
  <si>
    <t xml:space="preserve">•  Consolidation of Invoices
</t>
  </si>
  <si>
    <t>80A</t>
  </si>
  <si>
    <t>PTP Other: NOAA Specific</t>
  </si>
  <si>
    <t>OPCS
Express Small Package System
SF270 Invoice Processing
GSA Motor Pool
Telecom Charges
other NOAA PTP interfaces</t>
  </si>
  <si>
    <t>As needed</t>
  </si>
  <si>
    <t>Initial list of bureau specific interfaces to be discussed during specific PTP focus area sessions for requirement gathering/validation. If it's officially tied to the business process then schedule this as a follow up session to go over technical details.</t>
  </si>
  <si>
    <t>OTC Other: NOAA Specific</t>
  </si>
  <si>
    <t>NDW extract applications
other NOAA OTC interfaces</t>
  </si>
  <si>
    <t>Initial list of bureau specific interfaces to be discussed during specific OTC focus area sessions for requirement gathering/validation. If it's officially tied to the business process then schedule this as a follow up session to go over technical details.</t>
  </si>
  <si>
    <t>PTR Other: NOAA Specific</t>
  </si>
  <si>
    <t>other NOAA PTR interfaces</t>
  </si>
  <si>
    <t>Initial list of bureau specific interfaces to be discussed during specific PTR focus area sessions for requirement gathering/validation. If it's officially tied to the business process then schedule this as a follow up session to go over technical details.</t>
  </si>
  <si>
    <t>NOAA Specific Other</t>
  </si>
  <si>
    <t>All other interfaces for BAS consideration</t>
  </si>
  <si>
    <t>PTP Other: NIST Specific</t>
  </si>
  <si>
    <t>American Bankers Association
Facilities PO
Government Bill of Landing
other NIST PTP interfaces</t>
  </si>
  <si>
    <t>OTC Other: NIST Specific</t>
  </si>
  <si>
    <t>ITA Safe Harbor
ITA eMenu
OS WCF unbilled collections
other NIST OTC interfaces</t>
  </si>
  <si>
    <t>PTR Other: NIST Specific</t>
  </si>
  <si>
    <t>Administrative Services Division
Boulder Plant charges
Cryptographic module validation program
Department of State interface
ITA centralized services
Plant Gaithersburg
Washington interagency telecommunication services
other NIST PTR interfaces</t>
  </si>
  <si>
    <t>NIST Specific Other</t>
  </si>
  <si>
    <t>Maximo
ANTS property
All other interfaces for BAS consideration</t>
  </si>
  <si>
    <t>PTP Other: Census Specific</t>
  </si>
  <si>
    <t>Cost and Response Management Network (CARMIN)
Census Printing Management System (CPMS)
Express Small Package System (ESPS)
Education &amp; Training Management System (ETMIS)
IT Business Plan (ITBP)/CAT
Postal
Transportation  Apps ( Carpool, Parking &amp; Subsidy)
Other Census PTP interfaces</t>
  </si>
  <si>
    <t>OTC Other: Census Specific</t>
  </si>
  <si>
    <t>Jeffersonville Time and Attendance System (JTAS)
Jeffersonville Activity Reporting System (JARS)
Cost Activity Reporting System (CARS)
Overtime Authorization Request System (OAR+)
T&amp;A Validation 
Other Census OTC interfaces</t>
  </si>
  <si>
    <t>PTR Other: Census Specific</t>
  </si>
  <si>
    <t>Consolidated Budget Reporting and Analysis (COBRA)
Internal Cost Distribution System (ICDS)
Other Census PTR interfaces</t>
  </si>
  <si>
    <t>Census Specific Other</t>
  </si>
  <si>
    <t>ATRAK
CAMPIN
Hazardous Materials Tracking (HMT)
James Bond Identification (JBOND)
PEARS
PTCS
Safety Monitor Reporting System (SMRS)
Unified Tracking System (UTS)
All other interfaces for BAS consideration</t>
  </si>
  <si>
    <t>Customer Refunds</t>
  </si>
  <si>
    <t>Overview of Functionality
Configuration Review
Refunds process</t>
  </si>
  <si>
    <t>1PM-3PM</t>
  </si>
  <si>
    <t>Receipt Remittance</t>
  </si>
  <si>
    <t>Overview of Functionality
Configuration Review
Receipt entry
Remittance batch creation
Reports</t>
  </si>
  <si>
    <t>Deposits</t>
  </si>
  <si>
    <t>Overview of Functionality
Configuration Review
Deposit Transactions
Aplication of Receipts to Deposits
Application of Deposit to Invoice
Adjustment of Deposits
Commitment Report</t>
  </si>
  <si>
    <t>DNP Interface</t>
  </si>
  <si>
    <t xml:space="preserve">• DNP Data flow to Treasury; EBS; PAM
• Impact of Data flow between interfaced platforms and BAS  </t>
  </si>
  <si>
    <t xml:space="preserve">June </t>
  </si>
  <si>
    <t>10 AM - 12PM</t>
  </si>
  <si>
    <t>PRISM to EBS Integration (Part 1)</t>
  </si>
  <si>
    <t xml:space="preserve">• Overview of the data flow from PRISM to EBS along PTP workstream
• Impact of Data flow between interfaced platforms and BAS  </t>
  </si>
  <si>
    <t>PRISM to EBS Integration (Part 2)</t>
  </si>
  <si>
    <t>PAM/SPS</t>
  </si>
  <si>
    <t>• PAM/SPS  &lt;&gt; EBS Interface Data Flow; Design Expectations and User interaction
• Conceptual discussion about where system checks will be/accounting details per the PAM/SPS process/etc.
• Overview of CTA (Classification Transactions + Accountability Process) and monthly accounting activity reports to Treasury</t>
  </si>
  <si>
    <t xml:space="preserve">Receipts  </t>
  </si>
  <si>
    <t>• Review Receipt functionality in EBS</t>
  </si>
  <si>
    <t>Credit/Debit Memos/Refund Business Process</t>
  </si>
  <si>
    <t>• Credit/Debit memo functionality in EBS
• Bulk file of negative invoices (i.e. credit memos)
• Refund business process</t>
  </si>
  <si>
    <t xml:space="preserve">CARS </t>
  </si>
  <si>
    <t xml:space="preserve">• CARS enrollment      </t>
  </si>
  <si>
    <t xml:space="preserve">CTA </t>
  </si>
  <si>
    <t>• Overview of CTA (Classification Transactions + Accountability Process) and monthly accounting activity reports to Treasury</t>
  </si>
  <si>
    <t>CARS and 224 Reconciliation Reports</t>
  </si>
  <si>
    <t xml:space="preserve">• CARS Reporting
• 224 Reconciliation Reports
</t>
  </si>
  <si>
    <t>Added session per BAS PMO feedback</t>
  </si>
  <si>
    <r>
      <t xml:space="preserve">• Enter Agreement without  Advance (Federal Customer)​; 
• Agreement fields (Mapping..)
• Identification different Scenarios of IAA Non-Advance, 
• Revenue Budget
• Selecting the Trading Partner and Validating ALC and TAS​
</t>
    </r>
    <r>
      <rPr>
        <sz val="14"/>
        <rFont val="Calibri"/>
        <family val="2"/>
        <scheme val="minor"/>
      </rPr>
      <t>• Capturing Performance Period and Budget Period for Incoming IAAs</t>
    </r>
  </si>
  <si>
    <t>Date</t>
  </si>
  <si>
    <t>Time</t>
  </si>
  <si>
    <t xml:space="preserve">• Review PRISM-EBS interface touchpoints for requisitions
• Overview of the data flow from PRISM to EBS along PTP workstream
• Impact of Data flow between interfaced platforms and BAS  </t>
  </si>
  <si>
    <t>• Overview of the data flow from PRISM to EBS along PTP workstream
• Impact of Data flow between interfaced platforms and BAS  
• Review PRISM-EBS interface touchpoints for awards</t>
  </si>
  <si>
    <t>10 - 12 PM</t>
  </si>
  <si>
    <t>10 AM -  12 PM</t>
  </si>
  <si>
    <t>As-Is Discovery NIST 1</t>
  </si>
  <si>
    <t>As-is Interface</t>
  </si>
  <si>
    <t>Pay.gov (NOAA Only)</t>
  </si>
  <si>
    <t>Pay.gov (NIST Only)</t>
  </si>
  <si>
    <t>•  Collections Information Repository (CIR)
•  Seafood Acceptable System/SISP</t>
  </si>
  <si>
    <t>•  Standard Reference Data (SRD)
•  Baldridge
• Salesforce
• Calibration Payment
• Misc. Payment</t>
  </si>
  <si>
    <t>11 AM - 3 PM</t>
  </si>
  <si>
    <t xml:space="preserve">Budget Entry/Funds Status Report  </t>
  </si>
  <si>
    <t>• Budget Levels and Funds Control
• Budget Execution transactions
• Funds Check and Funds Status Report</t>
  </si>
  <si>
    <t xml:space="preserve">BAS Program </t>
  </si>
  <si>
    <t>Sprint 3 Calendar - April 2021 through June 2021</t>
  </si>
  <si>
    <t>Line #</t>
  </si>
  <si>
    <t>Integration</t>
  </si>
  <si>
    <t xml:space="preserve">Session Attendee Information </t>
  </si>
  <si>
    <t>Common Solution Core Applications and Integration</t>
  </si>
  <si>
    <t>• Overview of Functionality
• Configuration Review
• Refunds process</t>
  </si>
  <si>
    <t>• Review DOC IPAC transactions not related to buy/sell activity</t>
  </si>
  <si>
    <t>• Overview of Functionality
• Configuration Review
• Receipt entry
• Remittance batch creation
• Reports</t>
  </si>
  <si>
    <t>• Determine the following information:
• Closeout checklists
• Additional post-award functionality</t>
  </si>
  <si>
    <t>• As-Is Discovery NOAA 1</t>
  </si>
  <si>
    <t>• As-Is Discovery NOAA 2 (As needed)</t>
  </si>
  <si>
    <t>• Review Policies related to IAA
• Enter Agreement without  Advance (Federal Customer)​
• Agreement fields (Mapping..)
• Identification different Scenarios of IAA Non-Advance
• Revenue Budget
• Selecting the Trading Partner and Validating ALC and TAS​
• Capturing Performance Period and Budget Period for Incoming IAAs</t>
  </si>
  <si>
    <t>• Overview of Functionality
• Configuration Review
• Deposit Transactions
• Application of Receipts to Deposits
• Application of Deposit to Invoice
• Adjustment of Deposits
• Commitment Report</t>
  </si>
  <si>
    <t>• As-Is Discovery NIST 2 (As needed)</t>
  </si>
  <si>
    <t>• Review PRISM Capabilities related to PRISM business process flows</t>
  </si>
  <si>
    <t>• Overview of Functionality
• Configuration Review
• Deposit Transactions
• Aplication of Receipts to Deposits
• Application of Deposit to Invoice
• Adjustment of Deposits
• Commitment Report</t>
  </si>
  <si>
    <t>• As-Is Discovery Census 1</t>
  </si>
  <si>
    <t>• As-Is Discovery Census 2 (As needed)</t>
  </si>
  <si>
    <t>• Review Standard Oracle Reports related to cost and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</si>
</sst>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F400]h:mm:ss\ AM/PM"/>
    <numFmt numFmtId="165" formatCode="h:mm;@"/>
    <numFmt numFmtId="166" formatCode="0.0"/>
  </numFmts>
  <fonts count="20" x14ac:knownFonts="1">
    <font>
      <sz val="11"/>
      <color theme="1"/>
      <name val="Calibri"/>
      <family val="2"/>
      <scheme val="minor"/>
    </font>
    <font>
      <sz val="11"/>
      <color rgb="FF9C0006"/>
      <name val="Calibri"/>
      <family val="2"/>
      <scheme val="minor"/>
    </font>
    <font>
      <sz val="11"/>
      <color rgb="FFFF0000"/>
      <name val="Calibri"/>
      <family val="2"/>
      <scheme val="minor"/>
    </font>
    <font>
      <sz val="14"/>
      <color theme="1"/>
      <name val="Calibri"/>
      <family val="2"/>
      <scheme val="minor"/>
    </font>
    <font>
      <sz val="14"/>
      <color rgb="FF000000"/>
      <name val="Calibri"/>
      <family val="2"/>
    </font>
    <font>
      <sz val="11"/>
      <color theme="1"/>
      <name val="Calibri"/>
      <family val="2"/>
    </font>
    <font>
      <strike/>
      <sz val="11"/>
      <color theme="1"/>
      <name val="Calibri"/>
      <family val="2"/>
      <scheme val="minor"/>
    </font>
    <font>
      <strike/>
      <sz val="14"/>
      <color theme="1"/>
      <name val="Calibri"/>
      <family val="2"/>
      <scheme val="minor"/>
    </font>
    <font>
      <sz val="14"/>
      <name val="Calibri"/>
      <family val="2"/>
      <scheme val="minor"/>
    </font>
    <font>
      <strike/>
      <sz val="14"/>
      <name val="Calibri"/>
      <family val="2"/>
      <scheme val="minor"/>
    </font>
    <font>
      <sz val="11"/>
      <name val="Calibri"/>
      <family val="2"/>
      <scheme val="minor"/>
    </font>
    <font>
      <strike/>
      <sz val="11"/>
      <color theme="1"/>
      <name val="Calibri"/>
      <family val="2"/>
    </font>
    <font>
      <sz val="11"/>
      <color rgb="FF000000"/>
      <name val="Calibri"/>
      <family val="2"/>
    </font>
    <font>
      <b/>
      <sz val="14"/>
      <color theme="1"/>
      <name val="Calibri"/>
      <family val="2"/>
      <scheme val="minor"/>
    </font>
    <font>
      <i/>
      <sz val="14"/>
      <color theme="1"/>
      <name val="Calibri"/>
      <family val="2"/>
      <scheme val="minor"/>
    </font>
    <font>
      <sz val="14"/>
      <color rgb="FF000000"/>
      <name val="Calibri"/>
      <family val="2"/>
      <scheme val="minor"/>
    </font>
    <font>
      <sz val="14"/>
      <color theme="1"/>
      <name val="Calibri"/>
      <family val="2"/>
    </font>
    <font>
      <i/>
      <sz val="16"/>
      <color theme="1"/>
      <name val="Calibri"/>
      <family val="2"/>
      <scheme val="minor"/>
    </font>
    <font>
      <b/>
      <sz val="18"/>
      <color theme="1"/>
      <name val="Calibri"/>
      <family val="2"/>
      <scheme val="minor"/>
    </font>
    <font>
      <b/>
      <sz val="12"/>
      <color theme="1"/>
      <name val="Calibri"/>
      <family val="2"/>
      <scheme val="minor"/>
    </font>
  </fonts>
  <fills count="9">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rgb="FFF4B084"/>
        <bgColor rgb="FF000000"/>
      </patternFill>
    </fill>
    <fill>
      <patternFill patternType="solid">
        <fgColor rgb="FFD9E1F2"/>
        <bgColor rgb="FFD9E1F2"/>
      </patternFill>
    </fill>
    <fill>
      <patternFill patternType="solid">
        <fgColor rgb="FFF4B084"/>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style="thin">
        <color rgb="FF8EA9DB"/>
      </top>
      <bottom style="thin">
        <color rgb="FF8EA9DB"/>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18">
    <xf numFmtId="0" fontId="0" fillId="0" borderId="0" xfId="0"/>
    <xf numFmtId="0" fontId="0" fillId="0" borderId="0" xfId="0" applyAlignment="1">
      <alignment horizontal="left"/>
    </xf>
    <xf numFmtId="0" fontId="3" fillId="0" borderId="0" xfId="0" applyFont="1"/>
    <xf numFmtId="164" fontId="0" fillId="0" borderId="0" xfId="0" applyNumberFormat="1"/>
    <xf numFmtId="14" fontId="0" fillId="0" borderId="0" xfId="0" applyNumberFormat="1"/>
    <xf numFmtId="165" fontId="0" fillId="0" borderId="0" xfId="0" applyNumberFormat="1" applyAlignment="1">
      <alignment horizontal="center"/>
    </xf>
    <xf numFmtId="165" fontId="0" fillId="0" borderId="0" xfId="0" applyNumberFormat="1"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14" fontId="0" fillId="3" borderId="0" xfId="0" applyNumberFormat="1" applyFill="1" applyAlignment="1">
      <alignment horizontal="left" vertical="top"/>
    </xf>
    <xf numFmtId="0" fontId="0" fillId="3" borderId="0" xfId="0" applyFill="1" applyAlignment="1">
      <alignment horizontal="left" vertical="top"/>
    </xf>
    <xf numFmtId="0" fontId="0" fillId="0" borderId="0" xfId="0" applyAlignment="1">
      <alignment horizontal="center" vertical="top"/>
    </xf>
    <xf numFmtId="1" fontId="0" fillId="0" borderId="0" xfId="0" applyNumberFormat="1" applyAlignment="1">
      <alignment horizontal="center" vertical="top"/>
    </xf>
    <xf numFmtId="14" fontId="0" fillId="0" borderId="0" xfId="0" applyNumberFormat="1" applyAlignment="1">
      <alignment horizontal="left" vertical="top"/>
    </xf>
    <xf numFmtId="164" fontId="0" fillId="3" borderId="0" xfId="0" applyNumberFormat="1" applyFill="1" applyAlignment="1">
      <alignment horizontal="left" vertical="top"/>
    </xf>
    <xf numFmtId="0" fontId="0" fillId="0" borderId="0" xfId="0" applyAlignment="1">
      <alignment horizontal="center" vertical="top" wrapText="1"/>
    </xf>
    <xf numFmtId="14" fontId="0" fillId="0" borderId="0" xfId="0" applyNumberFormat="1" applyAlignment="1">
      <alignment horizontal="left" vertical="top" wrapText="1"/>
    </xf>
    <xf numFmtId="0" fontId="4" fillId="0" borderId="0" xfId="0" applyFont="1" applyAlignment="1">
      <alignment horizontal="left" vertical="top"/>
    </xf>
    <xf numFmtId="164" fontId="0" fillId="0" borderId="0" xfId="0" applyNumberFormat="1" applyAlignment="1">
      <alignment horizontal="left" vertical="top"/>
    </xf>
    <xf numFmtId="0" fontId="5" fillId="0" borderId="0" xfId="0" applyFont="1" applyAlignment="1">
      <alignment horizontal="left" vertical="top" wrapText="1"/>
    </xf>
    <xf numFmtId="0" fontId="3" fillId="3" borderId="0" xfId="0" applyFont="1" applyFill="1" applyAlignment="1">
      <alignment horizontal="left" vertical="top"/>
    </xf>
    <xf numFmtId="0" fontId="0" fillId="0" borderId="0" xfId="0" applyAlignment="1">
      <alignment vertical="top"/>
    </xf>
    <xf numFmtId="0" fontId="5" fillId="0" borderId="0" xfId="0" applyFont="1" applyAlignment="1">
      <alignment horizontal="center" vertical="top" wrapText="1"/>
    </xf>
    <xf numFmtId="166" fontId="0" fillId="0" borderId="0" xfId="0" applyNumberFormat="1" applyAlignment="1">
      <alignment horizontal="center" vertical="top"/>
    </xf>
    <xf numFmtId="0" fontId="6" fillId="0" borderId="0" xfId="0" applyFont="1" applyAlignment="1">
      <alignment horizontal="left" vertical="top"/>
    </xf>
    <xf numFmtId="0" fontId="7" fillId="0" borderId="0" xfId="0" applyFont="1" applyAlignment="1">
      <alignment horizontal="left" vertical="top"/>
    </xf>
    <xf numFmtId="0" fontId="6" fillId="0" borderId="0" xfId="0" applyFont="1" applyAlignment="1">
      <alignment horizontal="left" vertical="top" wrapText="1"/>
    </xf>
    <xf numFmtId="14" fontId="6" fillId="3" borderId="0" xfId="0" applyNumberFormat="1" applyFont="1" applyFill="1" applyAlignment="1">
      <alignment horizontal="left" vertical="top"/>
    </xf>
    <xf numFmtId="0" fontId="6" fillId="3" borderId="0" xfId="0" applyFont="1" applyFill="1" applyAlignment="1">
      <alignment horizontal="left" vertical="top"/>
    </xf>
    <xf numFmtId="0" fontId="6" fillId="0" borderId="0" xfId="0" applyFont="1" applyAlignment="1">
      <alignment horizontal="center" vertical="top"/>
    </xf>
    <xf numFmtId="1" fontId="6" fillId="0" borderId="0" xfId="0" applyNumberFormat="1" applyFont="1" applyAlignment="1">
      <alignment horizontal="center" vertical="top"/>
    </xf>
    <xf numFmtId="0" fontId="8" fillId="0" borderId="0" xfId="0" applyFont="1" applyAlignment="1">
      <alignment horizontal="left" vertical="top"/>
    </xf>
    <xf numFmtId="1" fontId="5" fillId="0" borderId="0" xfId="0" applyNumberFormat="1" applyFont="1" applyAlignment="1">
      <alignment horizontal="center" vertical="top"/>
    </xf>
    <xf numFmtId="0" fontId="0" fillId="0" borderId="0" xfId="0" quotePrefix="1" applyAlignment="1">
      <alignment horizontal="left" vertical="top" wrapText="1"/>
    </xf>
    <xf numFmtId="0" fontId="6" fillId="0" borderId="0" xfId="0" applyFont="1"/>
    <xf numFmtId="0" fontId="9" fillId="0" borderId="0" xfId="0" applyFont="1" applyAlignment="1">
      <alignment horizontal="left" vertical="top"/>
    </xf>
    <xf numFmtId="0" fontId="0" fillId="3" borderId="0" xfId="0" applyFill="1" applyAlignment="1">
      <alignment horizontal="left" vertical="top" wrapText="1"/>
    </xf>
    <xf numFmtId="0" fontId="5" fillId="3" borderId="0" xfId="0" applyFont="1" applyFill="1" applyAlignment="1">
      <alignment horizontal="left" vertical="top" wrapText="1"/>
    </xf>
    <xf numFmtId="0" fontId="0" fillId="3" borderId="0" xfId="0" applyFill="1" applyAlignment="1">
      <alignment horizontal="center" vertical="top"/>
    </xf>
    <xf numFmtId="14" fontId="0" fillId="0" borderId="0" xfId="0" applyNumberFormat="1" applyAlignment="1">
      <alignment horizontal="center" vertical="top"/>
    </xf>
    <xf numFmtId="0" fontId="10" fillId="3" borderId="0" xfId="0" applyFont="1" applyFill="1" applyAlignment="1">
      <alignment horizontal="left" vertical="top"/>
    </xf>
    <xf numFmtId="0" fontId="7" fillId="3" borderId="0" xfId="0" applyFont="1" applyFill="1" applyAlignment="1">
      <alignment horizontal="left" vertical="top"/>
    </xf>
    <xf numFmtId="0" fontId="11" fillId="0" borderId="0" xfId="0" applyFont="1" applyAlignment="1">
      <alignment horizontal="left" vertical="top" wrapText="1"/>
    </xf>
    <xf numFmtId="164" fontId="6" fillId="3" borderId="0" xfId="0" applyNumberFormat="1" applyFont="1" applyFill="1" applyAlignment="1">
      <alignment horizontal="left" vertical="top"/>
    </xf>
    <xf numFmtId="1" fontId="6" fillId="3" borderId="0" xfId="0" applyNumberFormat="1" applyFont="1" applyFill="1" applyAlignment="1">
      <alignment horizontal="center" vertical="top"/>
    </xf>
    <xf numFmtId="164" fontId="0" fillId="0" borderId="0" xfId="0" applyNumberFormat="1" applyAlignment="1">
      <alignment horizontal="left" vertical="top" wrapText="1"/>
    </xf>
    <xf numFmtId="14" fontId="1" fillId="2" borderId="0" xfId="1" applyNumberFormat="1" applyAlignment="1">
      <alignment horizontal="left" vertical="top"/>
    </xf>
    <xf numFmtId="164" fontId="6" fillId="0" borderId="0" xfId="0" applyNumberFormat="1" applyFont="1" applyAlignment="1">
      <alignment horizontal="left" vertical="top"/>
    </xf>
    <xf numFmtId="0" fontId="1" fillId="2" borderId="0" xfId="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xf numFmtId="14" fontId="10" fillId="0" borderId="0" xfId="0" applyNumberFormat="1" applyFont="1" applyAlignment="1">
      <alignment horizontal="left" vertical="top"/>
    </xf>
    <xf numFmtId="164" fontId="10" fillId="0" borderId="0" xfId="0" applyNumberFormat="1" applyFont="1" applyAlignment="1">
      <alignment horizontal="left" vertical="top"/>
    </xf>
    <xf numFmtId="0" fontId="3" fillId="0" borderId="0" xfId="0" applyFont="1" applyAlignment="1">
      <alignment vertical="top"/>
    </xf>
    <xf numFmtId="0" fontId="5" fillId="0" borderId="0" xfId="0" applyFont="1" applyAlignment="1">
      <alignment vertical="top" wrapText="1"/>
    </xf>
    <xf numFmtId="0" fontId="0" fillId="0" borderId="0" xfId="0" applyAlignment="1">
      <alignment vertical="top" wrapText="1"/>
    </xf>
    <xf numFmtId="14" fontId="1" fillId="2" borderId="0" xfId="1" applyNumberFormat="1" applyAlignment="1">
      <alignment horizontal="left" vertical="top" wrapText="1"/>
    </xf>
    <xf numFmtId="165" fontId="0" fillId="0" borderId="0" xfId="0" applyNumberFormat="1" applyAlignment="1">
      <alignment horizontal="center" vertical="top"/>
    </xf>
    <xf numFmtId="0" fontId="3" fillId="0" borderId="1" xfId="0" applyFont="1" applyBorder="1" applyAlignment="1">
      <alignment horizontal="left" vertical="top"/>
    </xf>
    <xf numFmtId="0" fontId="0" fillId="0" borderId="1" xfId="0" applyBorder="1" applyAlignment="1">
      <alignment horizontal="left" vertical="top" wrapText="1"/>
    </xf>
    <xf numFmtId="164" fontId="0" fillId="3" borderId="0" xfId="0" applyNumberFormat="1" applyFill="1" applyAlignment="1">
      <alignment horizontal="left" vertical="top" wrapText="1"/>
    </xf>
    <xf numFmtId="0" fontId="5" fillId="0" borderId="0" xfId="0" quotePrefix="1" applyFont="1" applyAlignment="1">
      <alignment horizontal="left" vertical="top" wrapText="1"/>
    </xf>
    <xf numFmtId="0" fontId="12" fillId="4" borderId="1" xfId="0" applyFont="1" applyFill="1" applyBorder="1" applyAlignment="1">
      <alignment wrapText="1"/>
    </xf>
    <xf numFmtId="0" fontId="12" fillId="5" borderId="1" xfId="0" applyFont="1" applyFill="1" applyBorder="1" applyAlignment="1">
      <alignment wrapText="1"/>
    </xf>
    <xf numFmtId="14" fontId="12" fillId="5" borderId="1" xfId="0" applyNumberFormat="1" applyFont="1" applyFill="1" applyBorder="1" applyAlignment="1">
      <alignment wrapText="1"/>
    </xf>
    <xf numFmtId="0" fontId="12" fillId="0" borderId="0" xfId="0" applyFont="1" applyAlignment="1">
      <alignment vertical="top" wrapText="1"/>
    </xf>
    <xf numFmtId="14" fontId="12" fillId="0" borderId="1" xfId="0" applyNumberFormat="1" applyFont="1" applyBorder="1" applyAlignment="1">
      <alignment wrapText="1"/>
    </xf>
    <xf numFmtId="0" fontId="12" fillId="0" borderId="1" xfId="0" applyFont="1" applyBorder="1" applyAlignment="1">
      <alignment wrapText="1"/>
    </xf>
    <xf numFmtId="0" fontId="0" fillId="6" borderId="0" xfId="0" applyFill="1" applyAlignment="1">
      <alignment horizontal="left" vertical="top"/>
    </xf>
    <xf numFmtId="0" fontId="3" fillId="6" borderId="0" xfId="0" applyFont="1" applyFill="1" applyAlignment="1">
      <alignment horizontal="left" vertical="top"/>
    </xf>
    <xf numFmtId="1" fontId="0" fillId="0" borderId="0" xfId="0" applyNumberFormat="1" applyAlignment="1">
      <alignment vertical="center"/>
    </xf>
    <xf numFmtId="0" fontId="0" fillId="0" borderId="0" xfId="0" applyAlignment="1">
      <alignment vertical="center"/>
    </xf>
    <xf numFmtId="0" fontId="1" fillId="2" borderId="0" xfId="1" applyAlignment="1">
      <alignment horizontal="left" vertical="top" wrapText="1"/>
    </xf>
    <xf numFmtId="0" fontId="3" fillId="0" borderId="0" xfId="0" applyFont="1" applyAlignment="1">
      <alignment horizontal="left" vertical="top" wrapText="1"/>
    </xf>
    <xf numFmtId="14" fontId="6" fillId="0" borderId="0" xfId="0" applyNumberFormat="1" applyFont="1" applyAlignment="1">
      <alignment horizontal="left" vertical="top"/>
    </xf>
    <xf numFmtId="1" fontId="6" fillId="0" borderId="0" xfId="0" applyNumberFormat="1" applyFont="1" applyAlignment="1">
      <alignment vertical="center"/>
    </xf>
    <xf numFmtId="0" fontId="6" fillId="0" borderId="0" xfId="0" applyFont="1" applyAlignment="1">
      <alignment vertical="center"/>
    </xf>
    <xf numFmtId="44" fontId="0" fillId="0" borderId="0" xfId="0" applyNumberFormat="1" applyAlignment="1">
      <alignment horizontal="left" vertical="top"/>
    </xf>
    <xf numFmtId="0" fontId="8" fillId="0" borderId="0" xfId="0" applyFont="1" applyAlignment="1">
      <alignment horizontal="left" vertical="top" wrapText="1"/>
    </xf>
    <xf numFmtId="14" fontId="10" fillId="0" borderId="0" xfId="0" applyNumberFormat="1" applyFont="1" applyAlignment="1">
      <alignment horizontal="left" vertical="top" wrapText="1"/>
    </xf>
    <xf numFmtId="0" fontId="10" fillId="0" borderId="0" xfId="0" applyFont="1" applyAlignment="1">
      <alignment horizontal="center" vertical="top" wrapText="1"/>
    </xf>
    <xf numFmtId="0" fontId="13" fillId="0" borderId="0" xfId="0" applyFont="1" applyAlignment="1">
      <alignment horizontal="left" vertical="top"/>
    </xf>
    <xf numFmtId="0" fontId="0" fillId="0" borderId="2" xfId="0" applyBorder="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top"/>
    </xf>
    <xf numFmtId="14" fontId="12" fillId="4" borderId="1" xfId="0" applyNumberFormat="1" applyFont="1" applyFill="1" applyBorder="1" applyAlignment="1">
      <alignment wrapText="1"/>
    </xf>
    <xf numFmtId="0" fontId="12" fillId="0" borderId="1" xfId="0" applyFont="1" applyBorder="1" applyAlignment="1">
      <alignment vertical="center" wrapText="1"/>
    </xf>
    <xf numFmtId="0" fontId="12" fillId="5" borderId="1" xfId="0" applyFont="1" applyFill="1" applyBorder="1" applyAlignment="1">
      <alignment vertical="center" wrapText="1"/>
    </xf>
    <xf numFmtId="0" fontId="4" fillId="0" borderId="1" xfId="0" applyFont="1" applyBorder="1" applyAlignment="1">
      <alignment wrapText="1"/>
    </xf>
    <xf numFmtId="0" fontId="4" fillId="5" borderId="1" xfId="0" applyFont="1" applyFill="1" applyBorder="1" applyAlignment="1">
      <alignment wrapText="1"/>
    </xf>
    <xf numFmtId="165" fontId="0" fillId="0" borderId="0" xfId="0" applyNumberFormat="1" applyAlignment="1">
      <alignment horizontal="left" vertical="top"/>
    </xf>
    <xf numFmtId="0" fontId="0" fillId="7" borderId="0" xfId="0" applyFill="1" applyAlignment="1">
      <alignment horizontal="left" vertical="top"/>
    </xf>
    <xf numFmtId="0" fontId="17" fillId="0" borderId="0" xfId="0" applyFont="1" applyAlignment="1">
      <alignment horizontal="left" vertical="top"/>
    </xf>
    <xf numFmtId="0" fontId="18" fillId="0" borderId="0" xfId="0" applyFont="1" applyAlignment="1">
      <alignment horizontal="left" vertical="top"/>
    </xf>
    <xf numFmtId="0" fontId="3" fillId="0" borderId="3" xfId="0" applyFont="1" applyFill="1" applyBorder="1" applyAlignment="1">
      <alignment horizontal="left" vertical="top"/>
    </xf>
    <xf numFmtId="0" fontId="15" fillId="0" borderId="3" xfId="0" applyFont="1" applyFill="1" applyBorder="1" applyAlignment="1">
      <alignment horizontal="left" vertical="top" wrapText="1"/>
    </xf>
    <xf numFmtId="164" fontId="3" fillId="0" borderId="3" xfId="0" applyNumberFormat="1" applyFont="1" applyFill="1" applyBorder="1" applyAlignment="1">
      <alignment horizontal="left" vertical="top"/>
    </xf>
    <xf numFmtId="14" fontId="3" fillId="0" borderId="3" xfId="0" applyNumberFormat="1" applyFont="1" applyFill="1" applyBorder="1" applyAlignment="1">
      <alignment horizontal="left" vertical="top"/>
    </xf>
    <xf numFmtId="0" fontId="3" fillId="0" borderId="3" xfId="0" applyFont="1" applyFill="1" applyBorder="1" applyAlignment="1">
      <alignment horizontal="left" vertical="top" wrapText="1"/>
    </xf>
    <xf numFmtId="1" fontId="3" fillId="0" borderId="3" xfId="0" applyNumberFormat="1" applyFont="1" applyFill="1" applyBorder="1" applyAlignment="1">
      <alignment horizontal="left" vertical="top"/>
    </xf>
    <xf numFmtId="14" fontId="15" fillId="0" borderId="3" xfId="0" applyNumberFormat="1" applyFont="1" applyFill="1" applyBorder="1" applyAlignment="1">
      <alignment horizontal="left" vertical="top" wrapText="1"/>
    </xf>
    <xf numFmtId="14" fontId="8" fillId="0" borderId="3" xfId="1" applyNumberFormat="1" applyFont="1" applyFill="1" applyBorder="1" applyAlignment="1">
      <alignment horizontal="left" vertical="top"/>
    </xf>
    <xf numFmtId="0" fontId="3" fillId="0" borderId="3" xfId="0" applyNumberFormat="1" applyFont="1" applyFill="1" applyBorder="1" applyAlignment="1">
      <alignment horizontal="left" vertical="top"/>
    </xf>
    <xf numFmtId="14" fontId="3" fillId="0" borderId="3" xfId="0" applyNumberFormat="1" applyFont="1" applyFill="1" applyBorder="1" applyAlignment="1">
      <alignment horizontal="left" vertical="top" wrapText="1"/>
    </xf>
    <xf numFmtId="0" fontId="16" fillId="0" borderId="3" xfId="0" applyFont="1" applyFill="1" applyBorder="1" applyAlignment="1">
      <alignment horizontal="left" vertical="top" wrapText="1"/>
    </xf>
    <xf numFmtId="164" fontId="3" fillId="0" borderId="3" xfId="0" applyNumberFormat="1" applyFont="1" applyFill="1" applyBorder="1" applyAlignment="1">
      <alignment horizontal="left" vertical="top" wrapText="1"/>
    </xf>
    <xf numFmtId="0" fontId="8" fillId="0" borderId="3" xfId="0" applyFont="1" applyFill="1" applyBorder="1" applyAlignment="1">
      <alignment horizontal="left" vertical="top" wrapText="1"/>
    </xf>
    <xf numFmtId="14" fontId="8" fillId="0" borderId="3" xfId="1" applyNumberFormat="1" applyFont="1" applyFill="1" applyBorder="1" applyAlignment="1">
      <alignment horizontal="left" vertical="top" wrapText="1"/>
    </xf>
    <xf numFmtId="0" fontId="3" fillId="0" borderId="0" xfId="0" applyFont="1" applyAlignment="1">
      <alignment horizontal="center" vertical="top"/>
    </xf>
    <xf numFmtId="164" fontId="3" fillId="0" borderId="0" xfId="0" applyNumberFormat="1" applyFont="1" applyAlignment="1">
      <alignment horizontal="center" vertical="top"/>
    </xf>
    <xf numFmtId="165" fontId="3" fillId="0" borderId="0" xfId="0" applyNumberFormat="1" applyFont="1" applyAlignment="1">
      <alignment horizontal="center" vertical="top"/>
    </xf>
    <xf numFmtId="0" fontId="19" fillId="8" borderId="0" xfId="0" applyFont="1" applyFill="1" applyAlignment="1">
      <alignment horizontal="center" vertical="top"/>
    </xf>
  </cellXfs>
  <cellStyles count="2">
    <cellStyle name="Bad" xfId="1" builtinId="27"/>
    <cellStyle name="Normal" xfId="0" builtinId="0"/>
  </cellStyles>
  <dxfs count="40">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numFmt numFmtId="165" formatCode="h:mm;@"/>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numFmt numFmtId="0" formatCode="General"/>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numFmt numFmtId="164" formatCode="[$-F400]h:mm:ss\ AM/PM"/>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dxf>
    <dxf>
      <font>
        <outline val="0"/>
        <shadow val="0"/>
        <u val="none"/>
        <vertAlign val="baseline"/>
        <sz val="14"/>
        <name val="Calibri"/>
        <family val="2"/>
        <scheme val="minor"/>
      </font>
      <alignment horizontal="center" vertical="top" textRotation="0" wrapText="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left" vertical="top" textRotation="0" indent="0" justifyLastLine="0" shrinkToFit="0" readingOrder="0"/>
    </dxf>
    <dxf>
      <numFmt numFmtId="1" formatCode="0"/>
      <alignment horizontal="center" vertical="top" textRotation="0" wrapText="0" indent="0" justifyLastLine="0" shrinkToFit="0" readingOrder="0"/>
    </dxf>
    <dxf>
      <numFmt numFmtId="1" formatCode="0"/>
      <alignment horizontal="center" vertical="top" textRotation="0" wrapText="0" indent="0" justifyLastLine="0" shrinkToFit="0" readingOrder="0"/>
    </dxf>
    <dxf>
      <numFmt numFmtId="165" formatCode="h:mm;@"/>
      <alignment horizontal="center" vertical="top" textRotation="0" wrapText="0" indent="0" justifyLastLine="0" shrinkToFit="0" readingOrder="0"/>
    </dxf>
    <dxf>
      <numFmt numFmtId="19" formatCode="m/d/yyyy"/>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164" formatCode="[$-F400]h:mm:ss\ AM/PM"/>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outline val="0"/>
        <shadow val="0"/>
        <u val="none"/>
        <vertAlign val="baseline"/>
        <sz val="14"/>
        <name val="Calibri"/>
        <family val="2"/>
      </font>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keehn, phyllis [Primary Key Solutions, LLC]" id="{72228CE9-778E-4E5C-A862-42DD62A78D51}" userId="phyllis.keehn@accenturefederal.com" providerId="PeoplePicker"/>
  <person displayName="Hanayen, Rafaat [i360Technologies Inc]" id="{4A365504-778F-4004-96B9-ABF2B6E348DF}" userId="rafaat.hanayen@accenturefederal.com" providerId="PeoplePicker"/>
  <person displayName="Smirniotopoulos, Jennifer" id="{98C569EA-7D8F-4BD3-99C9-1BF09B13BBA7}" userId="j.smirniotopoulos@accenturefederal.com" providerId="PeoplePicker"/>
  <person displayName="Torpey, Mary Beth" id="{41987AD9-BF2A-4B17-BD6D-123A97A028C7}" userId="S::mary.beth.torpey@accenturefederal.com::41be01e1-2884-43c9-bac1-10ee15de5ea8" providerId="AD"/>
  <person displayName="Smirniotopoulos, Jennifer" id="{D0A72246-8125-4F81-8BEA-8E528F75EE7E}" userId="S::j.smirniotopoulos@accenturefederal.com::775ebd7d-dff0-4893-ad21-112a05c556a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3655B1-982D-4663-BEAB-8B5F7C5472F9}" name="Table13" displayName="Table13" ref="B2:Z217" totalsRowShown="0" dataDxfId="39">
  <autoFilter ref="B2:Z217" xr:uid="{BBB4BE1B-C076-418F-A83F-BE03E605732A}">
    <filterColumn colId="4">
      <filters>
        <filter val="3"/>
      </filters>
    </filterColumn>
    <filterColumn colId="5">
      <filters>
        <filter val="PTR"/>
      </filters>
    </filterColumn>
  </autoFilter>
  <tableColumns count="25">
    <tableColumn id="1" xr3:uid="{4E79F780-FDFE-4BA2-A460-39222C8C6E55}" name="#" dataDxfId="38"/>
    <tableColumn id="7" xr3:uid="{F5CD4E44-45AF-4C26-B8D2-6BA685944AF3}" name="CAROL ACTION" dataDxfId="37"/>
    <tableColumn id="11" xr3:uid="{A2227CF8-B539-435C-8734-5907EC07A94B}" name="Revised" dataDxfId="36"/>
    <tableColumn id="21" xr3:uid="{C55EE3CB-AD6F-4FDE-8F32-B710FE5A3088}" name="Status" dataDxfId="35"/>
    <tableColumn id="18" xr3:uid="{F5597604-638E-4B26-BEB2-51AE0DA5D390}" name="Sprint" dataDxfId="34"/>
    <tableColumn id="2" xr3:uid="{BA207998-625C-48C6-946F-D6C933A19CA5}" name="Workstream" dataDxfId="33"/>
    <tableColumn id="3" xr3:uid="{50B6A7B8-3EA5-4854-89C8-5195D1096150}" name="Focus Area" dataDxfId="32"/>
    <tableColumn id="9" xr3:uid="{F7024A74-8427-4695-9895-C22025F20DDE}" name="Key Topics" dataDxfId="31"/>
    <tableColumn id="8" xr3:uid="{83AAF6C2-4884-4565-B80C-1A6108D6F933}" name="Month" dataDxfId="30"/>
    <tableColumn id="4" xr3:uid="{77DA2940-FBEE-4715-BE7C-661982276A3F}" name="Original Date" dataDxfId="29"/>
    <tableColumn id="5" xr3:uid="{0323F231-CF2F-424D-9657-D935AAE40F24}" name="Preferred Time" dataDxfId="28"/>
    <tableColumn id="25" xr3:uid="{8F76B7AF-07F0-46C7-896C-BD1DFB1DD90C}" name="Revised Date" dataDxfId="27"/>
    <tableColumn id="24" xr3:uid="{8220480D-066C-414A-AD66-BEC7FA9FDED6}" name="Revised Details" dataDxfId="26"/>
    <tableColumn id="19" xr3:uid="{4A0E109D-C1C7-4973-A4D8-1EBBE3B03205}" name="Duration (Hours)" dataDxfId="25"/>
    <tableColumn id="23" xr3:uid="{94099AED-E7F7-45C5-B4EA-BDBAC03CDF4B}" name="AFS EXEC" dataDxfId="24"/>
    <tableColumn id="22" xr3:uid="{AE17926F-DC0C-448A-BF1A-4222F1DF87C0}" name="AFS POC" dataDxfId="23"/>
    <tableColumn id="15" xr3:uid="{FAE6353B-190C-43CA-9C7D-06EE71F63429}" name="DOC BAS PMO" dataDxfId="22"/>
    <tableColumn id="14" xr3:uid="{791D1C1D-D4DD-4466-B5E5-2BBF06709C2D}" name="Decision Making Forum" dataDxfId="21"/>
    <tableColumn id="13" xr3:uid="{76238952-0700-4076-AC79-0F6BB5E1DE9D}" name="CS Participants" dataDxfId="20"/>
    <tableColumn id="10" xr3:uid="{0796A8DF-5759-43E4-9617-D5DC574EF535}" name="Policy" dataDxfId="19"/>
    <tableColumn id="12" xr3:uid="{FF712EB0-9F37-4F7B-9DAD-480FC937E963}" name="BAS Strategy" dataDxfId="18"/>
    <tableColumn id="17" xr3:uid="{71831C07-76E9-4EBB-A97E-CF335B439B06}" name="Deep Dives" dataDxfId="17"/>
    <tableColumn id="16" xr3:uid="{026EE83E-03D7-4642-9FAD-C40A493E1C31}" name="Configuration Validation" dataDxfId="16"/>
    <tableColumn id="6" xr3:uid="{F99000D3-7872-44FB-A5F3-76376B742421}" name="Comments" dataDxfId="15"/>
    <tableColumn id="20" xr3:uid="{EB2D7E59-81BD-44FE-B94C-2A5338A5B22D}" name="Carol"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A6FCD6-DA31-49A5-B45B-D7AC666F5EF2}" name="Table133" displayName="Table133" ref="A5:L57" totalsRowShown="0" headerRowDxfId="13" dataDxfId="12">
  <autoFilter ref="A5:L57" xr:uid="{34436767-D1D9-45F2-A20E-6E3C7C5A3A6C}"/>
  <tableColumns count="12">
    <tableColumn id="1" xr3:uid="{6C6EFC11-A8AC-47C7-9C78-025672A130D4}" name="Line #" dataDxfId="11"/>
    <tableColumn id="18" xr3:uid="{8CB35632-1300-4F36-89E7-7F555252C63D}" name="Sprint" dataDxfId="10"/>
    <tableColumn id="2" xr3:uid="{B0E37680-F3D1-4698-901E-27067A0ECEB0}" name="Workstream" dataDxfId="9"/>
    <tableColumn id="3" xr3:uid="{F546C345-8E20-4449-A915-2E3855D05E83}" name="Focus Area" dataDxfId="8"/>
    <tableColumn id="9" xr3:uid="{AE280335-0A64-4323-9697-7747E2AF8990}" name="Key Topics" dataDxfId="7"/>
    <tableColumn id="5" xr3:uid="{AA0DE92C-FF9B-4C05-8F53-43D0E514CB13}" name="Time" dataDxfId="6"/>
    <tableColumn id="25" xr3:uid="{9B800EF5-1738-40D2-B39D-1D38F5714BC2}" name="Date" dataDxfId="5"/>
    <tableColumn id="19" xr3:uid="{74E8ACCF-D87F-41F4-BC2B-7B63934F7C77}" name="Duration (Hours)" dataDxfId="4"/>
    <tableColumn id="15" xr3:uid="{FD67EC7C-795B-4663-810B-E6D49B989CA4}" name="DOC BAS PMO" dataDxfId="3"/>
    <tableColumn id="14" xr3:uid="{B5214456-1B15-4ABF-A38E-D753386EB27A}" name="Decision Making Forum" dataDxfId="2"/>
    <tableColumn id="17" xr3:uid="{6C7E721F-E1BA-4F8D-9BC5-BF84B52D2A4A}" name="Deep Dives" dataDxfId="1"/>
    <tableColumn id="16" xr3:uid="{551FB23D-5EEF-48BF-A0B4-989ED2381C84}" name="Configuration Valid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8" dT="2020-11-10T04:20:07.14" personId="{41987AD9-BF2A-4B17-BD6D-123A97A028C7}" id="{EF5C2122-F541-40DF-BC5F-0E96B00C1DF7}">
    <text>RESCHEDULE</text>
  </threadedComment>
  <threadedComment ref="N18" dT="2020-11-10T04:20:07.14" personId="{41987AD9-BF2A-4B17-BD6D-123A97A028C7}" id="{F8158467-5867-49F7-B50E-3D55EDE64429}">
    <text>RESCHEDULE</text>
  </threadedComment>
  <threadedComment ref="N20" dT="2020-11-10T04:20:07.14" personId="{41987AD9-BF2A-4B17-BD6D-123A97A028C7}" id="{BDBEF938-CC60-463F-A978-F9D41B7A9846}">
    <text>RESCHEDULE</text>
  </threadedComment>
  <threadedComment ref="H60" dT="2020-09-24T03:14:23.67" personId="{41987AD9-BF2A-4B17-BD6D-123A97A028C7}" id="{E55E4852-9840-4E0D-872B-1FB8259E01D3}">
    <text>@Hanayen, Rafaat [i360Technologies Inc] @Smirniotopoulos, Jennifer Does this need a  session with the full CS in month 3?</text>
    <mentions>
      <mention mentionpersonId="{4A365504-778F-4004-96B9-ABF2B6E348DF}" mentionId="{8EAA4D30-FDFA-48B1-9D15-74C0E5BA2B0B}" startIndex="0" length="39"/>
      <mention mentionpersonId="{98C569EA-7D8F-4BD3-99C9-1BF09B13BBA7}" mentionId="{70863FFA-ADD5-477D-9385-630F4F280856}" startIndex="40" length="26"/>
    </mentions>
  </threadedComment>
  <threadedComment ref="H60" dT="2020-09-24T14:37:26.54" personId="{D0A72246-8125-4F81-8BEA-8E528F75EE7E}" id="{B64ADDA1-494E-42CB-B7AA-E7A372BE5AEB}" parentId="{E55E4852-9840-4E0D-872B-1FB8259E01D3}">
    <text>Raf wanted to do this session in November to give some buffer time to understand the implication(s) of g-invoicing on revenue and other aspects (after the first set of patches in October).</text>
  </threadedComment>
  <threadedComment ref="H111" dT="2021-03-03T13:57:44.78" personId="{41987AD9-BF2A-4B17-BD6D-123A97A028C7}" id="{D7A0140B-A250-48A3-9CB9-0F3B4C1CB3E8}">
    <text>Confirm approach for Sprint 4 - dependent upon if we use PRISM vs. Oracle</text>
  </threadedComment>
  <threadedComment ref="H112" dT="2021-03-03T13:57:44.78" personId="{41987AD9-BF2A-4B17-BD6D-123A97A028C7}" id="{977F762C-BFBB-40C5-BCE3-86A11B74142D}">
    <text>Confirm approach for Sprint 4</text>
  </threadedComment>
  <threadedComment ref="H149" dT="2021-03-03T14:04:14.35" personId="{41987AD9-BF2A-4B17-BD6D-123A97A028C7}" id="{D55D28BE-C5FC-4951-8772-1E14FE76D9FF}">
    <text>Need to include the budget users (won't be in fed admin)</text>
  </threadedComment>
  <threadedComment ref="M160" dT="2021-03-03T14:10:29.85" personId="{41987AD9-BF2A-4B17-BD6D-123A97A028C7}" id="{1E445F04-5066-430B-BC59-5495DA91D37D}">
    <text>Potential change for later based on oracle meeting @keehn, phyllis [Primary Key Solutions, LLC] @Smirniotopoulos, Jennifer @Hanayen, Rafaat [i360Technologies Inc]</text>
    <mentions>
      <mention mentionpersonId="{72228CE9-778E-4E5C-A862-42DD62A78D51}" mentionId="{890B5E59-20B0-4B0B-BC25-F69C02124F6F}" startIndex="51" length="44"/>
      <mention mentionpersonId="{98C569EA-7D8F-4BD3-99C9-1BF09B13BBA7}" mentionId="{95C86CF0-1192-4CD4-8680-B0D8EB1DB0D2}" startIndex="96" length="26"/>
      <mention mentionpersonId="{4A365504-778F-4004-96B9-ABF2B6E348DF}" mentionId="{1730757A-5B30-488E-9CFB-860DC7D96A86}" startIndex="123" length="39"/>
    </mentions>
  </threadedComment>
  <threadedComment ref="K161" dT="2021-03-03T14:10:29.85" personId="{41987AD9-BF2A-4B17-BD6D-123A97A028C7}" id="{69BD7F64-C929-4DEF-991C-4A17BA26F35B}">
    <text>Potential change for later based on oracle meeting @keehn, phyllis [Primary Key Solutions, LLC] @Smirniotopoulos, Jennifer @Hanayen, Rafaat [i360Technologies Inc]</text>
    <mentions>
      <mention mentionpersonId="{72228CE9-778E-4E5C-A862-42DD62A78D51}" mentionId="{F12573DB-8658-4489-8C8A-FF7A05A068D3}" startIndex="51" length="44"/>
      <mention mentionpersonId="{98C569EA-7D8F-4BD3-99C9-1BF09B13BBA7}" mentionId="{B4A68D49-EF1F-4590-BCA7-93896E26682D}" startIndex="96" length="26"/>
      <mention mentionpersonId="{4A365504-778F-4004-96B9-ABF2B6E348DF}" mentionId="{73FD1C56-CC5D-42CB-A896-8A8702CE3C0E}" startIndex="123" length="39"/>
    </mentions>
  </threadedComment>
  <threadedComment ref="M161" dT="2021-03-03T14:10:29.85" personId="{41987AD9-BF2A-4B17-BD6D-123A97A028C7}" id="{C21A105C-036B-46FF-B65B-4E448E26FEF0}">
    <text>Potential change for later based on oracle meeting @keehn, phyllis [Primary Key Solutions, LLC] @Smirniotopoulos, Jennifer @Hanayen, Rafaat [i360Technologies Inc]</text>
    <mentions>
      <mention mentionpersonId="{72228CE9-778E-4E5C-A862-42DD62A78D51}" mentionId="{DBBECA2E-2E66-40FB-B68D-7FD92D53F2F3}" startIndex="51" length="44"/>
      <mention mentionpersonId="{98C569EA-7D8F-4BD3-99C9-1BF09B13BBA7}" mentionId="{AB540E76-834B-4053-8AD9-B6397C8294B6}" startIndex="96" length="26"/>
      <mention mentionpersonId="{4A365504-778F-4004-96B9-ABF2B6E348DF}" mentionId="{19BA0680-8A7C-41AC-AF1E-C4C7F1736317}" startIndex="123" length="39"/>
    </mentions>
  </threadedComment>
  <threadedComment ref="M162" dT="2021-03-03T14:10:29.85" personId="{41987AD9-BF2A-4B17-BD6D-123A97A028C7}" id="{C4A8862B-5A56-40D1-9276-40AC3C3E5A0D}">
    <text>Potential change for later based on oracle meeting @keehn, phyllis [Primary Key Solutions, LLC] @Smirniotopoulos, Jennifer @Hanayen, Rafaat [i360Technologies Inc]</text>
    <mentions>
      <mention mentionpersonId="{72228CE9-778E-4E5C-A862-42DD62A78D51}" mentionId="{905EE92D-7DF6-4F83-8E07-B8C73EFA1025}" startIndex="51" length="44"/>
      <mention mentionpersonId="{98C569EA-7D8F-4BD3-99C9-1BF09B13BBA7}" mentionId="{E64802C1-BEF1-4530-9190-B043DCEB1803}" startIndex="96" length="26"/>
      <mention mentionpersonId="{4A365504-778F-4004-96B9-ABF2B6E348DF}" mentionId="{E89E7275-B385-459A-BA68-65D22B8FCA67}" startIndex="123" length="3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317E1-B452-4E55-81BB-66F1F1E005CF}">
  <dimension ref="A1:Z218"/>
  <sheetViews>
    <sheetView zoomScale="60" zoomScaleNormal="60" workbookViewId="0">
      <selection activeCell="C1" sqref="C1:C1048576"/>
    </sheetView>
  </sheetViews>
  <sheetFormatPr defaultRowHeight="18.5" x14ac:dyDescent="0.45"/>
  <cols>
    <col min="1" max="1" width="1.6328125" bestFit="1" customWidth="1"/>
    <col min="2" max="2" width="5.08984375" bestFit="1" customWidth="1"/>
    <col min="3" max="3" width="16.36328125" bestFit="1" customWidth="1"/>
    <col min="4" max="4" width="10.453125" bestFit="1" customWidth="1"/>
    <col min="5" max="5" width="9.36328125" bestFit="1" customWidth="1"/>
    <col min="6" max="6" width="8.90625" style="1" bestFit="1" customWidth="1"/>
    <col min="7" max="7" width="14.36328125" bestFit="1" customWidth="1"/>
    <col min="8" max="8" width="75.90625" style="2" customWidth="1"/>
    <col min="9" max="9" width="76.08984375" customWidth="1"/>
    <col min="10" max="10" width="15.6328125" bestFit="1" customWidth="1"/>
    <col min="11" max="11" width="14.6328125" bestFit="1" customWidth="1"/>
    <col min="12" max="12" width="18.6328125" style="3" bestFit="1" customWidth="1"/>
    <col min="13" max="13" width="14.6328125" bestFit="1" customWidth="1"/>
    <col min="14" max="14" width="56.453125" style="4" bestFit="1" customWidth="1"/>
    <col min="15" max="15" width="20.90625" style="5" bestFit="1" customWidth="1"/>
    <col min="16" max="16" width="19.453125" style="5" bestFit="1" customWidth="1"/>
    <col min="17" max="17" width="19" style="5" bestFit="1" customWidth="1"/>
    <col min="18" max="18" width="15.6328125" bestFit="1" customWidth="1"/>
    <col min="19" max="19" width="26.54296875" style="7" bestFit="1" customWidth="1"/>
    <col min="20" max="20" width="19.36328125" style="7" bestFit="1" customWidth="1"/>
    <col min="21" max="21" width="8.90625" bestFit="1" customWidth="1"/>
    <col min="22" max="22" width="14.36328125" bestFit="1" customWidth="1"/>
    <col min="23" max="23" width="13.36328125" bestFit="1" customWidth="1"/>
    <col min="24" max="24" width="24.36328125" bestFit="1" customWidth="1"/>
    <col min="25" max="25" width="43.36328125" style="8" bestFit="1" customWidth="1"/>
    <col min="26" max="26" width="8.36328125" bestFit="1" customWidth="1"/>
  </cols>
  <sheetData>
    <row r="1" spans="2:26" x14ac:dyDescent="0.45">
      <c r="P1" s="6"/>
    </row>
    <row r="2" spans="2:26" x14ac:dyDescent="0.45">
      <c r="B2" t="s">
        <v>0</v>
      </c>
      <c r="C2" t="s">
        <v>1</v>
      </c>
      <c r="D2" t="s">
        <v>2</v>
      </c>
      <c r="E2" t="s">
        <v>3</v>
      </c>
      <c r="F2" s="1" t="s">
        <v>4</v>
      </c>
      <c r="G2" t="s">
        <v>5</v>
      </c>
      <c r="H2" s="2" t="s">
        <v>6</v>
      </c>
      <c r="I2" t="s">
        <v>7</v>
      </c>
      <c r="J2" t="s">
        <v>8</v>
      </c>
      <c r="K2" t="s">
        <v>9</v>
      </c>
      <c r="L2" s="3" t="s">
        <v>10</v>
      </c>
      <c r="M2" t="s">
        <v>11</v>
      </c>
      <c r="N2" s="4" t="s">
        <v>12</v>
      </c>
      <c r="O2" s="5" t="s">
        <v>13</v>
      </c>
      <c r="P2" s="7" t="s">
        <v>14</v>
      </c>
      <c r="Q2" s="7" t="s">
        <v>15</v>
      </c>
      <c r="R2" t="s">
        <v>16</v>
      </c>
      <c r="S2" s="7" t="s">
        <v>17</v>
      </c>
      <c r="T2" s="7" t="s">
        <v>18</v>
      </c>
      <c r="U2" t="s">
        <v>19</v>
      </c>
      <c r="V2" t="s">
        <v>20</v>
      </c>
      <c r="W2" t="s">
        <v>21</v>
      </c>
      <c r="X2" t="s">
        <v>22</v>
      </c>
      <c r="Y2" s="8" t="s">
        <v>23</v>
      </c>
      <c r="Z2" t="s">
        <v>24</v>
      </c>
    </row>
    <row r="3" spans="2:26" hidden="1" x14ac:dyDescent="0.35">
      <c r="B3" s="9" t="s">
        <v>25</v>
      </c>
      <c r="C3" s="9" t="s">
        <v>26</v>
      </c>
      <c r="D3" s="9" t="s">
        <v>26</v>
      </c>
      <c r="E3" s="9" t="s">
        <v>27</v>
      </c>
      <c r="F3" s="9">
        <v>2</v>
      </c>
      <c r="G3" s="9" t="s">
        <v>28</v>
      </c>
      <c r="H3" s="10" t="s">
        <v>29</v>
      </c>
      <c r="I3" s="11" t="s">
        <v>30</v>
      </c>
      <c r="J3" s="9"/>
      <c r="K3" s="12">
        <v>44235</v>
      </c>
      <c r="L3" s="13" t="s">
        <v>31</v>
      </c>
      <c r="M3" s="13"/>
      <c r="N3" s="12">
        <v>43871</v>
      </c>
      <c r="O3" s="14">
        <v>2</v>
      </c>
      <c r="P3" s="15" t="s">
        <v>32</v>
      </c>
      <c r="Q3" s="15" t="s">
        <v>33</v>
      </c>
      <c r="R3" s="9" t="s">
        <v>34</v>
      </c>
      <c r="S3" s="14" t="s">
        <v>34</v>
      </c>
      <c r="T3" s="14"/>
      <c r="U3" s="9"/>
      <c r="V3" s="9"/>
      <c r="W3" s="9" t="s">
        <v>34</v>
      </c>
      <c r="X3" s="9"/>
      <c r="Y3" s="11"/>
      <c r="Z3" s="9"/>
    </row>
    <row r="4" spans="2:26" ht="43.5" hidden="1" x14ac:dyDescent="0.35">
      <c r="B4" s="9" t="s">
        <v>35</v>
      </c>
      <c r="C4" s="9" t="s">
        <v>36</v>
      </c>
      <c r="D4" s="9" t="s">
        <v>26</v>
      </c>
      <c r="E4" s="9" t="s">
        <v>27</v>
      </c>
      <c r="F4" s="9">
        <v>1</v>
      </c>
      <c r="G4" s="9" t="s">
        <v>37</v>
      </c>
      <c r="H4" s="10" t="s">
        <v>38</v>
      </c>
      <c r="I4" s="11" t="s">
        <v>39</v>
      </c>
      <c r="J4" s="9"/>
      <c r="K4" s="16" t="s">
        <v>40</v>
      </c>
      <c r="L4" s="17" t="s">
        <v>41</v>
      </c>
      <c r="M4" s="13"/>
      <c r="N4" s="12">
        <v>44127</v>
      </c>
      <c r="O4" s="15">
        <v>1</v>
      </c>
      <c r="P4" s="18" t="s">
        <v>33</v>
      </c>
      <c r="Q4" s="18" t="s">
        <v>42</v>
      </c>
      <c r="R4" s="9"/>
      <c r="S4" s="14"/>
      <c r="T4" s="14"/>
      <c r="U4" s="9"/>
      <c r="V4" s="9"/>
      <c r="W4" s="9"/>
      <c r="X4" s="9"/>
      <c r="Y4" s="19" t="s">
        <v>43</v>
      </c>
      <c r="Z4" s="9"/>
    </row>
    <row r="5" spans="2:26" ht="58" hidden="1" x14ac:dyDescent="0.35">
      <c r="B5" s="9" t="s">
        <v>44</v>
      </c>
      <c r="C5" s="9" t="s">
        <v>36</v>
      </c>
      <c r="D5" s="9" t="s">
        <v>26</v>
      </c>
      <c r="E5" s="9" t="s">
        <v>27</v>
      </c>
      <c r="F5" s="9">
        <v>1</v>
      </c>
      <c r="G5" s="9" t="s">
        <v>45</v>
      </c>
      <c r="H5" s="20" t="s">
        <v>46</v>
      </c>
      <c r="I5" s="11" t="s">
        <v>47</v>
      </c>
      <c r="J5" s="9"/>
      <c r="K5" s="16" t="s">
        <v>40</v>
      </c>
      <c r="L5" s="21" t="s">
        <v>31</v>
      </c>
      <c r="M5" s="9"/>
      <c r="N5" s="12">
        <v>44132</v>
      </c>
      <c r="O5" s="15">
        <v>2</v>
      </c>
      <c r="P5" s="18" t="s">
        <v>32</v>
      </c>
      <c r="Q5" s="18" t="s">
        <v>48</v>
      </c>
      <c r="R5" s="9"/>
      <c r="S5" s="14"/>
      <c r="T5" s="14"/>
      <c r="U5" s="9"/>
      <c r="V5" s="9"/>
      <c r="W5" s="9"/>
      <c r="X5" s="9"/>
      <c r="Y5" s="19" t="s">
        <v>49</v>
      </c>
      <c r="Z5" s="9"/>
    </row>
    <row r="6" spans="2:26" ht="101.5" hidden="1" x14ac:dyDescent="0.35">
      <c r="B6" s="9" t="s">
        <v>50</v>
      </c>
      <c r="C6" s="9" t="s">
        <v>26</v>
      </c>
      <c r="D6" s="9" t="s">
        <v>40</v>
      </c>
      <c r="E6" s="9" t="s">
        <v>51</v>
      </c>
      <c r="F6" s="9">
        <v>1</v>
      </c>
      <c r="G6" s="9" t="s">
        <v>52</v>
      </c>
      <c r="H6" s="10" t="s">
        <v>53</v>
      </c>
      <c r="I6" s="22" t="s">
        <v>54</v>
      </c>
      <c r="J6" s="9"/>
      <c r="K6" s="16" t="s">
        <v>40</v>
      </c>
      <c r="L6" s="21" t="s">
        <v>31</v>
      </c>
      <c r="M6" s="9"/>
      <c r="N6" s="12">
        <v>44133</v>
      </c>
      <c r="O6" s="15">
        <v>2</v>
      </c>
      <c r="P6" s="15"/>
      <c r="Q6" s="15"/>
      <c r="R6" s="9"/>
      <c r="S6" s="14"/>
      <c r="T6" s="14"/>
      <c r="U6" s="9"/>
      <c r="V6" s="9"/>
      <c r="W6" s="9"/>
      <c r="X6" s="9"/>
      <c r="Y6" s="19"/>
      <c r="Z6" s="9"/>
    </row>
    <row r="7" spans="2:26" ht="101.5" hidden="1" x14ac:dyDescent="0.35">
      <c r="B7" s="9">
        <v>96</v>
      </c>
      <c r="C7" s="9" t="s">
        <v>36</v>
      </c>
      <c r="D7" s="9" t="s">
        <v>26</v>
      </c>
      <c r="E7" s="13" t="s">
        <v>55</v>
      </c>
      <c r="F7" s="9">
        <v>1</v>
      </c>
      <c r="G7" s="9" t="s">
        <v>37</v>
      </c>
      <c r="H7" s="10" t="s">
        <v>56</v>
      </c>
      <c r="I7" s="11" t="s">
        <v>57</v>
      </c>
      <c r="J7" s="9" t="s">
        <v>58</v>
      </c>
      <c r="K7" s="16">
        <v>44145</v>
      </c>
      <c r="L7" s="21" t="s">
        <v>31</v>
      </c>
      <c r="M7" s="9"/>
      <c r="N7" s="12">
        <v>44140</v>
      </c>
      <c r="O7" s="15">
        <v>2</v>
      </c>
      <c r="P7" s="15"/>
      <c r="Q7" s="15"/>
      <c r="R7" s="9" t="s">
        <v>34</v>
      </c>
      <c r="S7" s="14" t="s">
        <v>34</v>
      </c>
      <c r="T7" s="14"/>
      <c r="U7" s="9" t="s">
        <v>34</v>
      </c>
      <c r="V7" s="9"/>
      <c r="W7" s="9" t="s">
        <v>34</v>
      </c>
      <c r="X7" s="9"/>
      <c r="Y7" s="19" t="s">
        <v>59</v>
      </c>
      <c r="Z7" s="9" t="s">
        <v>60</v>
      </c>
    </row>
    <row r="8" spans="2:26" ht="174" hidden="1" x14ac:dyDescent="0.35">
      <c r="B8" s="9" t="s">
        <v>61</v>
      </c>
      <c r="C8" s="9" t="s">
        <v>26</v>
      </c>
      <c r="D8" s="9" t="s">
        <v>26</v>
      </c>
      <c r="E8" s="9" t="s">
        <v>51</v>
      </c>
      <c r="F8" s="9">
        <v>1</v>
      </c>
      <c r="G8" s="9" t="s">
        <v>52</v>
      </c>
      <c r="H8" s="23" t="s">
        <v>62</v>
      </c>
      <c r="I8" s="22" t="s">
        <v>63</v>
      </c>
      <c r="J8" s="9"/>
      <c r="K8" s="16" t="s">
        <v>40</v>
      </c>
      <c r="L8" s="21" t="s">
        <v>64</v>
      </c>
      <c r="M8" s="9"/>
      <c r="N8" s="12">
        <v>44141</v>
      </c>
      <c r="O8" s="15">
        <v>2</v>
      </c>
      <c r="P8" s="15"/>
      <c r="Q8" s="15"/>
      <c r="R8" s="9"/>
      <c r="S8" s="14"/>
      <c r="T8" s="14"/>
      <c r="U8" s="9"/>
      <c r="V8" s="9"/>
      <c r="W8" s="9"/>
      <c r="X8" s="9"/>
      <c r="Y8" s="19"/>
      <c r="Z8" s="9"/>
    </row>
    <row r="9" spans="2:26" hidden="1" x14ac:dyDescent="0.35">
      <c r="B9" s="9" t="s">
        <v>65</v>
      </c>
      <c r="C9" s="9" t="s">
        <v>36</v>
      </c>
      <c r="D9" s="9" t="s">
        <v>26</v>
      </c>
      <c r="E9" s="9" t="s">
        <v>55</v>
      </c>
      <c r="F9" s="9">
        <v>2</v>
      </c>
      <c r="G9" s="24" t="s">
        <v>66</v>
      </c>
      <c r="H9" s="10" t="s">
        <v>67</v>
      </c>
      <c r="I9" s="22" t="s">
        <v>68</v>
      </c>
      <c r="J9" s="24" t="s">
        <v>69</v>
      </c>
      <c r="K9" s="16">
        <v>44202</v>
      </c>
      <c r="L9" s="21" t="s">
        <v>31</v>
      </c>
      <c r="M9" s="9"/>
      <c r="N9" s="16">
        <v>44202</v>
      </c>
      <c r="O9" s="14">
        <v>2</v>
      </c>
      <c r="P9" s="25" t="s">
        <v>32</v>
      </c>
      <c r="Q9" s="14" t="s">
        <v>70</v>
      </c>
      <c r="R9" s="24" t="s">
        <v>34</v>
      </c>
      <c r="S9" s="14"/>
      <c r="T9" s="14"/>
      <c r="U9" s="24" t="s">
        <v>34</v>
      </c>
      <c r="V9" s="24" t="s">
        <v>34</v>
      </c>
      <c r="W9" s="24" t="s">
        <v>34</v>
      </c>
      <c r="X9" s="24"/>
      <c r="Y9" s="11" t="s">
        <v>71</v>
      </c>
      <c r="Z9" s="9" t="s">
        <v>26</v>
      </c>
    </row>
    <row r="10" spans="2:26" ht="58" hidden="1" x14ac:dyDescent="0.35">
      <c r="B10" s="9" t="s">
        <v>72</v>
      </c>
      <c r="C10" s="9" t="s">
        <v>36</v>
      </c>
      <c r="D10" s="9" t="s">
        <v>40</v>
      </c>
      <c r="E10" s="9" t="s">
        <v>73</v>
      </c>
      <c r="F10" s="9">
        <v>2</v>
      </c>
      <c r="G10" s="9" t="s">
        <v>74</v>
      </c>
      <c r="H10" s="10" t="s">
        <v>75</v>
      </c>
      <c r="I10" s="22" t="s">
        <v>76</v>
      </c>
      <c r="J10" s="9" t="s">
        <v>69</v>
      </c>
      <c r="K10" s="16">
        <v>44203</v>
      </c>
      <c r="L10" s="9" t="s">
        <v>77</v>
      </c>
      <c r="M10" s="9"/>
      <c r="N10" s="12">
        <v>44203</v>
      </c>
      <c r="O10" s="26">
        <v>0.5</v>
      </c>
      <c r="P10" s="15" t="s">
        <v>32</v>
      </c>
      <c r="Q10" s="15" t="s">
        <v>78</v>
      </c>
      <c r="R10" s="9" t="s">
        <v>34</v>
      </c>
      <c r="S10" s="14"/>
      <c r="T10" s="14"/>
      <c r="U10" s="9"/>
      <c r="V10" s="9" t="s">
        <v>34</v>
      </c>
      <c r="W10" s="9"/>
      <c r="X10" s="16"/>
      <c r="Y10" s="11" t="s">
        <v>71</v>
      </c>
      <c r="Z10" s="9" t="s">
        <v>26</v>
      </c>
    </row>
    <row r="11" spans="2:26" ht="130.5" hidden="1" x14ac:dyDescent="0.35">
      <c r="B11" s="9" t="s">
        <v>79</v>
      </c>
      <c r="C11" s="9" t="s">
        <v>36</v>
      </c>
      <c r="D11" s="9" t="s">
        <v>26</v>
      </c>
      <c r="E11" s="9" t="s">
        <v>73</v>
      </c>
      <c r="F11" s="9">
        <v>2</v>
      </c>
      <c r="G11" s="9" t="s">
        <v>80</v>
      </c>
      <c r="H11" s="10" t="s">
        <v>81</v>
      </c>
      <c r="I11" s="11" t="s">
        <v>82</v>
      </c>
      <c r="J11" s="9" t="s">
        <v>69</v>
      </c>
      <c r="K11" s="16">
        <v>44203</v>
      </c>
      <c r="L11" s="9" t="s">
        <v>83</v>
      </c>
      <c r="M11" s="9"/>
      <c r="N11" s="16">
        <v>44203</v>
      </c>
      <c r="O11" s="26">
        <v>0.5</v>
      </c>
      <c r="P11" s="15"/>
      <c r="Q11" s="15"/>
      <c r="R11" s="9" t="s">
        <v>34</v>
      </c>
      <c r="S11" s="14"/>
      <c r="T11" s="14"/>
      <c r="U11" s="9"/>
      <c r="V11" s="9"/>
      <c r="W11" s="9"/>
      <c r="X11" s="9"/>
      <c r="Y11" s="11" t="s">
        <v>71</v>
      </c>
      <c r="Z11" s="9" t="s">
        <v>26</v>
      </c>
    </row>
    <row r="12" spans="2:26" ht="58" hidden="1" x14ac:dyDescent="0.35">
      <c r="B12" s="27" t="s">
        <v>84</v>
      </c>
      <c r="C12" s="27" t="s">
        <v>55</v>
      </c>
      <c r="D12" s="27" t="s">
        <v>26</v>
      </c>
      <c r="E12" s="27" t="s">
        <v>55</v>
      </c>
      <c r="F12" s="27">
        <v>2</v>
      </c>
      <c r="G12" s="27" t="s">
        <v>74</v>
      </c>
      <c r="H12" s="28" t="s">
        <v>85</v>
      </c>
      <c r="I12" s="29" t="s">
        <v>86</v>
      </c>
      <c r="J12" s="29" t="s">
        <v>86</v>
      </c>
      <c r="K12" s="30">
        <v>44203</v>
      </c>
      <c r="L12" s="31" t="s">
        <v>87</v>
      </c>
      <c r="M12" s="31"/>
      <c r="N12" s="30">
        <v>44203</v>
      </c>
      <c r="O12" s="32">
        <v>2</v>
      </c>
      <c r="P12" s="33" t="s">
        <v>32</v>
      </c>
      <c r="Q12" s="33" t="s">
        <v>78</v>
      </c>
      <c r="R12" s="27" t="s">
        <v>34</v>
      </c>
      <c r="S12" s="32" t="s">
        <v>34</v>
      </c>
      <c r="T12" s="14"/>
      <c r="U12" s="9"/>
      <c r="V12" s="9"/>
      <c r="W12" s="27" t="s">
        <v>34</v>
      </c>
      <c r="X12" s="27"/>
      <c r="Y12" s="29"/>
      <c r="Z12" s="27"/>
    </row>
    <row r="13" spans="2:26" ht="58" hidden="1" x14ac:dyDescent="0.35">
      <c r="B13" s="9" t="s">
        <v>88</v>
      </c>
      <c r="C13" s="9" t="s">
        <v>36</v>
      </c>
      <c r="D13" s="9" t="s">
        <v>26</v>
      </c>
      <c r="E13" s="9" t="s">
        <v>73</v>
      </c>
      <c r="F13" s="9">
        <v>2</v>
      </c>
      <c r="G13" s="9" t="s">
        <v>89</v>
      </c>
      <c r="H13" s="34" t="s">
        <v>90</v>
      </c>
      <c r="I13" s="11" t="s">
        <v>91</v>
      </c>
      <c r="J13" s="9" t="s">
        <v>69</v>
      </c>
      <c r="K13" s="16">
        <v>44207</v>
      </c>
      <c r="L13" s="9" t="s">
        <v>77</v>
      </c>
      <c r="M13" s="9"/>
      <c r="N13" s="16">
        <v>44207</v>
      </c>
      <c r="O13" s="26">
        <v>0.5</v>
      </c>
      <c r="P13" s="15"/>
      <c r="Q13" s="15"/>
      <c r="R13" s="9" t="s">
        <v>34</v>
      </c>
      <c r="S13" s="14"/>
      <c r="T13" s="14"/>
      <c r="U13" s="9"/>
      <c r="V13" s="9" t="s">
        <v>34</v>
      </c>
      <c r="W13" s="9"/>
      <c r="X13" s="9"/>
      <c r="Y13" s="11" t="s">
        <v>71</v>
      </c>
      <c r="Z13" s="9" t="s">
        <v>26</v>
      </c>
    </row>
    <row r="14" spans="2:26" ht="130.5" hidden="1" x14ac:dyDescent="0.35">
      <c r="B14" s="9" t="s">
        <v>92</v>
      </c>
      <c r="C14" s="9" t="s">
        <v>36</v>
      </c>
      <c r="D14" s="9" t="s">
        <v>26</v>
      </c>
      <c r="E14" s="9" t="s">
        <v>73</v>
      </c>
      <c r="F14" s="9">
        <v>2</v>
      </c>
      <c r="G14" s="9" t="s">
        <v>80</v>
      </c>
      <c r="H14" s="10" t="s">
        <v>81</v>
      </c>
      <c r="I14" s="11" t="s">
        <v>82</v>
      </c>
      <c r="J14" s="9"/>
      <c r="K14" s="16">
        <v>44208</v>
      </c>
      <c r="L14" s="13" t="s">
        <v>31</v>
      </c>
      <c r="M14" s="13"/>
      <c r="N14" s="16">
        <v>44208</v>
      </c>
      <c r="O14" s="14">
        <v>2</v>
      </c>
      <c r="P14" s="25" t="s">
        <v>32</v>
      </c>
      <c r="Q14" s="15" t="s">
        <v>93</v>
      </c>
      <c r="R14" s="9" t="s">
        <v>34</v>
      </c>
      <c r="S14" s="14" t="s">
        <v>34</v>
      </c>
      <c r="T14" s="14"/>
      <c r="U14" s="9" t="s">
        <v>34</v>
      </c>
      <c r="V14" s="9"/>
      <c r="W14" s="9" t="s">
        <v>34</v>
      </c>
      <c r="X14" s="9"/>
      <c r="Y14" s="11"/>
      <c r="Z14" s="9" t="s">
        <v>94</v>
      </c>
    </row>
    <row r="15" spans="2:26" hidden="1" x14ac:dyDescent="0.35">
      <c r="B15" s="9">
        <v>63</v>
      </c>
      <c r="C15" s="9" t="s">
        <v>36</v>
      </c>
      <c r="D15" s="9" t="s">
        <v>40</v>
      </c>
      <c r="E15" s="9" t="s">
        <v>55</v>
      </c>
      <c r="F15" s="9">
        <v>2</v>
      </c>
      <c r="G15" s="24" t="s">
        <v>66</v>
      </c>
      <c r="H15" s="10" t="s">
        <v>67</v>
      </c>
      <c r="I15" s="22" t="s">
        <v>68</v>
      </c>
      <c r="J15" s="24" t="s">
        <v>69</v>
      </c>
      <c r="K15" s="16">
        <v>44209</v>
      </c>
      <c r="L15" s="21" t="s">
        <v>31</v>
      </c>
      <c r="M15" s="9"/>
      <c r="N15" s="16">
        <v>44209</v>
      </c>
      <c r="O15" s="14">
        <v>2</v>
      </c>
      <c r="P15" s="25" t="s">
        <v>95</v>
      </c>
      <c r="Q15" s="25" t="s">
        <v>96</v>
      </c>
      <c r="R15" s="24" t="s">
        <v>34</v>
      </c>
      <c r="S15" s="14"/>
      <c r="T15" s="14"/>
      <c r="U15" s="24"/>
      <c r="V15" s="24" t="s">
        <v>34</v>
      </c>
      <c r="W15" s="24"/>
      <c r="X15" s="24"/>
      <c r="Y15" s="11" t="s">
        <v>71</v>
      </c>
      <c r="Z15" s="9" t="s">
        <v>26</v>
      </c>
    </row>
    <row r="16" spans="2:26" ht="58" hidden="1" x14ac:dyDescent="0.35">
      <c r="B16" s="9" t="s">
        <v>97</v>
      </c>
      <c r="C16" s="9" t="s">
        <v>36</v>
      </c>
      <c r="D16" s="9" t="s">
        <v>40</v>
      </c>
      <c r="E16" s="9" t="s">
        <v>73</v>
      </c>
      <c r="F16" s="9">
        <v>2</v>
      </c>
      <c r="G16" s="9" t="s">
        <v>74</v>
      </c>
      <c r="H16" s="10" t="s">
        <v>75</v>
      </c>
      <c r="I16" s="11" t="s">
        <v>76</v>
      </c>
      <c r="J16" s="9"/>
      <c r="K16" s="16">
        <v>44210</v>
      </c>
      <c r="L16" s="9" t="s">
        <v>31</v>
      </c>
      <c r="M16" s="9"/>
      <c r="N16" s="16">
        <v>44210</v>
      </c>
      <c r="O16" s="14">
        <v>2</v>
      </c>
      <c r="P16" s="35" t="s">
        <v>32</v>
      </c>
      <c r="Q16" s="35" t="s">
        <v>78</v>
      </c>
      <c r="R16" s="9" t="s">
        <v>34</v>
      </c>
      <c r="S16" s="9" t="s">
        <v>34</v>
      </c>
      <c r="T16" s="14"/>
      <c r="U16" s="9" t="s">
        <v>34</v>
      </c>
      <c r="V16" s="9" t="s">
        <v>34</v>
      </c>
      <c r="W16" s="9" t="s">
        <v>34</v>
      </c>
      <c r="X16" s="16"/>
      <c r="Y16" s="11"/>
      <c r="Z16" s="9"/>
    </row>
    <row r="17" spans="1:26" ht="29" hidden="1" x14ac:dyDescent="0.35">
      <c r="B17" s="9">
        <v>31</v>
      </c>
      <c r="C17" s="9" t="s">
        <v>36</v>
      </c>
      <c r="D17" s="9" t="s">
        <v>40</v>
      </c>
      <c r="E17" s="9" t="s">
        <v>73</v>
      </c>
      <c r="F17" s="9">
        <v>2</v>
      </c>
      <c r="G17" s="9" t="s">
        <v>80</v>
      </c>
      <c r="H17" s="10" t="s">
        <v>98</v>
      </c>
      <c r="I17" s="11" t="s">
        <v>99</v>
      </c>
      <c r="J17" s="9" t="s">
        <v>69</v>
      </c>
      <c r="K17" s="16">
        <v>44215</v>
      </c>
      <c r="L17" s="21" t="s">
        <v>100</v>
      </c>
      <c r="M17" s="9"/>
      <c r="N17" s="16">
        <v>44215</v>
      </c>
      <c r="O17" s="15">
        <v>4</v>
      </c>
      <c r="P17" s="35" t="s">
        <v>32</v>
      </c>
      <c r="Q17" s="15" t="s">
        <v>93</v>
      </c>
      <c r="R17" s="9" t="s">
        <v>34</v>
      </c>
      <c r="S17" s="14" t="s">
        <v>34</v>
      </c>
      <c r="T17" s="14"/>
      <c r="U17" s="9" t="s">
        <v>34</v>
      </c>
      <c r="V17" s="9"/>
      <c r="W17" s="9" t="s">
        <v>34</v>
      </c>
      <c r="X17" s="9"/>
      <c r="Y17" s="11"/>
      <c r="Z17" s="9" t="s">
        <v>26</v>
      </c>
    </row>
    <row r="18" spans="1:26" hidden="1" x14ac:dyDescent="0.35">
      <c r="B18" s="13" t="s">
        <v>101</v>
      </c>
      <c r="C18" s="9" t="s">
        <v>36</v>
      </c>
      <c r="D18" s="9"/>
      <c r="E18" s="9" t="s">
        <v>27</v>
      </c>
      <c r="F18" s="9">
        <v>2</v>
      </c>
      <c r="G18" s="9" t="s">
        <v>45</v>
      </c>
      <c r="H18" s="10" t="s">
        <v>102</v>
      </c>
      <c r="I18" s="11" t="s">
        <v>103</v>
      </c>
      <c r="J18" s="9" t="s">
        <v>69</v>
      </c>
      <c r="K18" s="12">
        <v>44216</v>
      </c>
      <c r="L18" s="13" t="s">
        <v>104</v>
      </c>
      <c r="M18" s="13"/>
      <c r="N18" s="12">
        <v>44217</v>
      </c>
      <c r="O18" s="26">
        <v>0.5</v>
      </c>
      <c r="P18" s="15" t="s">
        <v>32</v>
      </c>
      <c r="Q18" s="15" t="s">
        <v>48</v>
      </c>
      <c r="R18" s="9" t="s">
        <v>34</v>
      </c>
      <c r="S18" s="14"/>
      <c r="T18" s="14"/>
      <c r="U18" s="9"/>
      <c r="V18" s="9" t="s">
        <v>34</v>
      </c>
      <c r="W18" s="9"/>
      <c r="X18" s="9"/>
      <c r="Y18" s="11" t="s">
        <v>71</v>
      </c>
      <c r="Z18" s="9" t="s">
        <v>26</v>
      </c>
    </row>
    <row r="19" spans="1:26" hidden="1" x14ac:dyDescent="0.35">
      <c r="B19" s="9" t="s">
        <v>105</v>
      </c>
      <c r="C19" s="9" t="s">
        <v>26</v>
      </c>
      <c r="D19" s="9" t="s">
        <v>26</v>
      </c>
      <c r="E19" s="9" t="s">
        <v>27</v>
      </c>
      <c r="F19" s="9">
        <v>2</v>
      </c>
      <c r="G19" s="9" t="s">
        <v>28</v>
      </c>
      <c r="H19" s="10" t="s">
        <v>29</v>
      </c>
      <c r="I19" s="11" t="s">
        <v>30</v>
      </c>
      <c r="J19" s="12">
        <v>44235</v>
      </c>
      <c r="K19" s="12">
        <v>43851</v>
      </c>
      <c r="L19" s="13" t="s">
        <v>31</v>
      </c>
      <c r="M19" s="13"/>
      <c r="N19" s="12">
        <v>44217</v>
      </c>
      <c r="O19" s="14">
        <v>2</v>
      </c>
      <c r="P19" s="15" t="s">
        <v>32</v>
      </c>
      <c r="Q19" s="15" t="s">
        <v>33</v>
      </c>
      <c r="R19" s="9" t="s">
        <v>34</v>
      </c>
      <c r="S19" s="14"/>
      <c r="T19" s="9" t="s">
        <v>34</v>
      </c>
      <c r="U19" s="11"/>
      <c r="V19" s="9"/>
      <c r="W19" s="9"/>
      <c r="X19" s="9"/>
      <c r="Y19" s="11" t="s">
        <v>71</v>
      </c>
      <c r="Z19" s="9"/>
    </row>
    <row r="20" spans="1:26" ht="58" hidden="1" x14ac:dyDescent="0.35">
      <c r="B20" s="9" t="s">
        <v>106</v>
      </c>
      <c r="C20" s="9" t="s">
        <v>36</v>
      </c>
      <c r="D20" s="9" t="s">
        <v>26</v>
      </c>
      <c r="E20" s="9" t="s">
        <v>73</v>
      </c>
      <c r="F20" s="9">
        <v>2</v>
      </c>
      <c r="G20" s="9" t="s">
        <v>89</v>
      </c>
      <c r="H20" s="10" t="s">
        <v>107</v>
      </c>
      <c r="I20" s="11" t="s">
        <v>108</v>
      </c>
      <c r="J20" s="9" t="s">
        <v>69</v>
      </c>
      <c r="K20" s="12">
        <v>44216</v>
      </c>
      <c r="L20" s="13" t="s">
        <v>109</v>
      </c>
      <c r="M20" s="13"/>
      <c r="N20" s="12">
        <v>44216</v>
      </c>
      <c r="O20" s="26">
        <v>0.5</v>
      </c>
      <c r="P20" s="25" t="s">
        <v>32</v>
      </c>
      <c r="Q20" s="25" t="s">
        <v>42</v>
      </c>
      <c r="R20" s="9" t="s">
        <v>34</v>
      </c>
      <c r="S20" s="14"/>
      <c r="T20" s="14"/>
      <c r="U20" s="9" t="s">
        <v>34</v>
      </c>
      <c r="V20" s="9" t="s">
        <v>34</v>
      </c>
      <c r="W20" s="9"/>
      <c r="X20" s="9"/>
      <c r="Y20" s="11" t="s">
        <v>71</v>
      </c>
      <c r="Z20" s="9" t="s">
        <v>26</v>
      </c>
    </row>
    <row r="21" spans="1:26" ht="58" hidden="1" x14ac:dyDescent="0.35">
      <c r="B21" s="9">
        <v>144</v>
      </c>
      <c r="C21" s="9" t="s">
        <v>26</v>
      </c>
      <c r="D21" s="9"/>
      <c r="E21" s="9" t="s">
        <v>27</v>
      </c>
      <c r="F21" s="9">
        <v>2</v>
      </c>
      <c r="G21" s="9" t="s">
        <v>110</v>
      </c>
      <c r="H21" s="10" t="s">
        <v>111</v>
      </c>
      <c r="I21" s="11" t="s">
        <v>112</v>
      </c>
      <c r="J21" s="9" t="s">
        <v>113</v>
      </c>
      <c r="K21" s="16">
        <v>44218</v>
      </c>
      <c r="L21" s="13" t="s">
        <v>41</v>
      </c>
      <c r="M21" s="13"/>
      <c r="N21" s="16">
        <v>44218</v>
      </c>
      <c r="O21" s="15">
        <v>1</v>
      </c>
      <c r="P21" s="15" t="s">
        <v>114</v>
      </c>
      <c r="Q21" s="15" t="s">
        <v>115</v>
      </c>
      <c r="R21" s="9" t="s">
        <v>34</v>
      </c>
      <c r="S21" s="14"/>
      <c r="T21" s="14"/>
      <c r="U21" s="9"/>
      <c r="V21" s="9"/>
      <c r="W21" s="9"/>
      <c r="X21" s="9"/>
      <c r="Y21" s="11" t="s">
        <v>116</v>
      </c>
      <c r="Z21" s="9" t="s">
        <v>26</v>
      </c>
    </row>
    <row r="22" spans="1:26" ht="58" hidden="1" x14ac:dyDescent="0.35">
      <c r="B22" s="9" t="s">
        <v>117</v>
      </c>
      <c r="C22" s="9" t="s">
        <v>36</v>
      </c>
      <c r="D22" s="9" t="s">
        <v>26</v>
      </c>
      <c r="E22" s="9" t="s">
        <v>73</v>
      </c>
      <c r="F22" s="9">
        <v>2</v>
      </c>
      <c r="G22" s="9" t="s">
        <v>89</v>
      </c>
      <c r="H22" s="10" t="s">
        <v>90</v>
      </c>
      <c r="I22" s="11" t="s">
        <v>91</v>
      </c>
      <c r="J22" s="9" t="s">
        <v>69</v>
      </c>
      <c r="K22" s="16">
        <v>44204</v>
      </c>
      <c r="L22" s="9" t="s">
        <v>31</v>
      </c>
      <c r="M22" s="9"/>
      <c r="N22" s="12">
        <v>44218</v>
      </c>
      <c r="O22" s="14">
        <v>2</v>
      </c>
      <c r="P22" s="25" t="s">
        <v>32</v>
      </c>
      <c r="Q22" s="25" t="s">
        <v>42</v>
      </c>
      <c r="R22" s="9" t="s">
        <v>34</v>
      </c>
      <c r="S22" s="14" t="s">
        <v>34</v>
      </c>
      <c r="T22" s="14"/>
      <c r="U22" s="9" t="s">
        <v>34</v>
      </c>
      <c r="V22" s="9"/>
      <c r="W22" s="9" t="s">
        <v>34</v>
      </c>
      <c r="X22" s="9"/>
      <c r="Y22" s="11"/>
      <c r="Z22" s="9"/>
    </row>
    <row r="23" spans="1:26" ht="29" hidden="1" x14ac:dyDescent="0.35">
      <c r="B23" s="9" t="s">
        <v>118</v>
      </c>
      <c r="C23" s="9" t="s">
        <v>36</v>
      </c>
      <c r="D23" s="9" t="s">
        <v>26</v>
      </c>
      <c r="E23" s="9" t="s">
        <v>73</v>
      </c>
      <c r="F23" s="9">
        <v>2</v>
      </c>
      <c r="G23" s="9" t="s">
        <v>74</v>
      </c>
      <c r="H23" s="23" t="s">
        <v>85</v>
      </c>
      <c r="I23" s="36" t="s">
        <v>119</v>
      </c>
      <c r="J23" s="9"/>
      <c r="K23" s="12">
        <v>44221</v>
      </c>
      <c r="L23" s="13" t="s">
        <v>120</v>
      </c>
      <c r="M23" s="13"/>
      <c r="N23" s="12">
        <v>44221</v>
      </c>
      <c r="O23" s="14">
        <v>2</v>
      </c>
      <c r="P23" s="15" t="s">
        <v>32</v>
      </c>
      <c r="Q23" s="15" t="s">
        <v>78</v>
      </c>
      <c r="R23" s="9" t="s">
        <v>34</v>
      </c>
      <c r="S23" s="14" t="s">
        <v>34</v>
      </c>
      <c r="T23" s="14"/>
      <c r="U23" s="9"/>
      <c r="V23" s="9"/>
      <c r="W23" s="9" t="s">
        <v>34</v>
      </c>
      <c r="X23" s="9"/>
      <c r="Y23" s="11"/>
      <c r="Z23" s="9"/>
    </row>
    <row r="24" spans="1:26" ht="29" hidden="1" x14ac:dyDescent="0.35">
      <c r="B24" s="9" t="s">
        <v>121</v>
      </c>
      <c r="C24" s="9" t="s">
        <v>36</v>
      </c>
      <c r="D24" s="9" t="s">
        <v>26</v>
      </c>
      <c r="E24" s="9" t="s">
        <v>73</v>
      </c>
      <c r="F24" s="9">
        <v>2</v>
      </c>
      <c r="G24" s="9" t="s">
        <v>74</v>
      </c>
      <c r="H24" s="23" t="s">
        <v>122</v>
      </c>
      <c r="I24" s="36" t="s">
        <v>123</v>
      </c>
      <c r="J24" s="9"/>
      <c r="K24" s="12"/>
      <c r="L24" s="17" t="s">
        <v>87</v>
      </c>
      <c r="M24" s="13"/>
      <c r="N24" s="12">
        <v>44243</v>
      </c>
      <c r="O24" s="14">
        <v>2</v>
      </c>
      <c r="P24" s="15" t="s">
        <v>32</v>
      </c>
      <c r="Q24" s="15" t="s">
        <v>78</v>
      </c>
      <c r="R24" s="9" t="s">
        <v>34</v>
      </c>
      <c r="S24" s="14" t="s">
        <v>34</v>
      </c>
      <c r="T24" s="14"/>
      <c r="U24" s="9"/>
      <c r="V24" s="9"/>
      <c r="W24" s="9" t="s">
        <v>34</v>
      </c>
      <c r="X24" s="9"/>
      <c r="Y24" s="11"/>
      <c r="Z24" s="9"/>
    </row>
    <row r="25" spans="1:26" ht="29" hidden="1" x14ac:dyDescent="0.35">
      <c r="B25" s="9" t="s">
        <v>124</v>
      </c>
      <c r="C25" s="9" t="s">
        <v>26</v>
      </c>
      <c r="D25" s="9" t="s">
        <v>26</v>
      </c>
      <c r="E25" s="9" t="s">
        <v>27</v>
      </c>
      <c r="F25" s="9">
        <v>2</v>
      </c>
      <c r="G25" s="9" t="s">
        <v>74</v>
      </c>
      <c r="H25" s="23" t="s">
        <v>125</v>
      </c>
      <c r="I25" s="36" t="s">
        <v>126</v>
      </c>
      <c r="J25" s="9"/>
      <c r="K25" s="12"/>
      <c r="L25" s="17" t="s">
        <v>127</v>
      </c>
      <c r="M25" s="13"/>
      <c r="N25" s="12">
        <v>44286</v>
      </c>
      <c r="O25" s="14">
        <v>2</v>
      </c>
      <c r="P25" s="15" t="s">
        <v>32</v>
      </c>
      <c r="Q25" s="15" t="s">
        <v>78</v>
      </c>
      <c r="R25" s="9" t="s">
        <v>34</v>
      </c>
      <c r="S25" s="14" t="s">
        <v>34</v>
      </c>
      <c r="T25" s="14"/>
      <c r="U25" s="9"/>
      <c r="V25" s="9"/>
      <c r="W25" s="9" t="s">
        <v>34</v>
      </c>
      <c r="X25" s="9"/>
      <c r="Y25" s="11"/>
      <c r="Z25" s="9"/>
    </row>
    <row r="26" spans="1:26" ht="58" hidden="1" x14ac:dyDescent="0.35">
      <c r="B26" s="9" t="s">
        <v>128</v>
      </c>
      <c r="C26" s="9" t="s">
        <v>36</v>
      </c>
      <c r="D26" s="9" t="s">
        <v>26</v>
      </c>
      <c r="E26" s="9" t="s">
        <v>73</v>
      </c>
      <c r="F26" s="9">
        <v>2</v>
      </c>
      <c r="G26" s="9" t="s">
        <v>89</v>
      </c>
      <c r="H26" s="10" t="s">
        <v>107</v>
      </c>
      <c r="I26" s="11" t="s">
        <v>108</v>
      </c>
      <c r="J26" s="9" t="s">
        <v>69</v>
      </c>
      <c r="K26" s="16">
        <v>44208</v>
      </c>
      <c r="L26" s="21" t="s">
        <v>31</v>
      </c>
      <c r="M26" s="9"/>
      <c r="N26" s="12">
        <v>44221</v>
      </c>
      <c r="O26" s="15">
        <v>2</v>
      </c>
      <c r="P26" s="25" t="s">
        <v>32</v>
      </c>
      <c r="Q26" s="25" t="s">
        <v>42</v>
      </c>
      <c r="R26" s="9" t="s">
        <v>34</v>
      </c>
      <c r="S26" s="14" t="s">
        <v>34</v>
      </c>
      <c r="T26" s="14"/>
      <c r="U26" s="9" t="s">
        <v>34</v>
      </c>
      <c r="V26" s="9" t="s">
        <v>34</v>
      </c>
      <c r="W26" s="9" t="s">
        <v>34</v>
      </c>
      <c r="X26" s="9" t="s">
        <v>94</v>
      </c>
      <c r="Y26" s="11"/>
      <c r="Z26" s="9"/>
    </row>
    <row r="27" spans="1:26" hidden="1" x14ac:dyDescent="0.35">
      <c r="B27" s="9" t="s">
        <v>129</v>
      </c>
      <c r="C27" s="9" t="s">
        <v>36</v>
      </c>
      <c r="D27" s="9" t="s">
        <v>26</v>
      </c>
      <c r="E27" s="9" t="s">
        <v>73</v>
      </c>
      <c r="F27" s="9">
        <v>2</v>
      </c>
      <c r="G27" s="9" t="s">
        <v>45</v>
      </c>
      <c r="H27" s="10" t="s">
        <v>102</v>
      </c>
      <c r="I27" s="11" t="s">
        <v>103</v>
      </c>
      <c r="J27" s="9"/>
      <c r="K27" s="16">
        <v>44221</v>
      </c>
      <c r="L27" s="13" t="s">
        <v>120</v>
      </c>
      <c r="M27" s="13"/>
      <c r="N27" s="12">
        <v>44222</v>
      </c>
      <c r="O27" s="14">
        <v>2</v>
      </c>
      <c r="P27" s="15" t="s">
        <v>32</v>
      </c>
      <c r="Q27" s="15" t="s">
        <v>48</v>
      </c>
      <c r="R27" s="9" t="s">
        <v>34</v>
      </c>
      <c r="S27" s="14" t="s">
        <v>34</v>
      </c>
      <c r="T27" s="14"/>
      <c r="U27" s="9" t="s">
        <v>34</v>
      </c>
      <c r="V27" s="9"/>
      <c r="W27" s="9" t="s">
        <v>34</v>
      </c>
      <c r="X27" s="9"/>
      <c r="Y27" s="11"/>
      <c r="Z27" s="9"/>
    </row>
    <row r="28" spans="1:26" hidden="1" x14ac:dyDescent="0.35">
      <c r="A28" t="s">
        <v>94</v>
      </c>
      <c r="B28" s="9">
        <v>32</v>
      </c>
      <c r="C28" s="9" t="s">
        <v>36</v>
      </c>
      <c r="D28" s="9"/>
      <c r="E28" s="9" t="s">
        <v>73</v>
      </c>
      <c r="F28" s="9">
        <v>2</v>
      </c>
      <c r="G28" s="9" t="s">
        <v>80</v>
      </c>
      <c r="H28" s="10" t="s">
        <v>98</v>
      </c>
      <c r="I28" s="9" t="s">
        <v>130</v>
      </c>
      <c r="J28" s="11" t="s">
        <v>69</v>
      </c>
      <c r="K28" s="16">
        <v>44221</v>
      </c>
      <c r="L28" s="21" t="s">
        <v>100</v>
      </c>
      <c r="M28" s="9"/>
      <c r="N28" s="12">
        <v>44223</v>
      </c>
      <c r="O28" s="15">
        <v>4</v>
      </c>
      <c r="P28" s="18" t="s">
        <v>32</v>
      </c>
      <c r="Q28" s="18" t="s">
        <v>93</v>
      </c>
      <c r="R28" s="9" t="s">
        <v>34</v>
      </c>
      <c r="S28" s="14" t="s">
        <v>34</v>
      </c>
      <c r="T28" s="14"/>
      <c r="U28" s="9" t="s">
        <v>34</v>
      </c>
      <c r="V28" s="9"/>
      <c r="W28" s="9" t="s">
        <v>34</v>
      </c>
      <c r="X28" s="9"/>
      <c r="Y28" s="11"/>
      <c r="Z28" s="9" t="s">
        <v>26</v>
      </c>
    </row>
    <row r="29" spans="1:26" ht="29" hidden="1" x14ac:dyDescent="0.35">
      <c r="B29" s="9">
        <v>165</v>
      </c>
      <c r="C29" s="9" t="s">
        <v>26</v>
      </c>
      <c r="D29" s="9" t="s">
        <v>26</v>
      </c>
      <c r="E29" s="9" t="s">
        <v>27</v>
      </c>
      <c r="F29" s="9">
        <v>2</v>
      </c>
      <c r="G29" s="9" t="s">
        <v>131</v>
      </c>
      <c r="H29" s="10" t="s">
        <v>132</v>
      </c>
      <c r="I29" s="11" t="s">
        <v>133</v>
      </c>
      <c r="J29" s="9"/>
      <c r="K29" s="12">
        <v>44217</v>
      </c>
      <c r="L29" s="13" t="s">
        <v>31</v>
      </c>
      <c r="M29" s="13"/>
      <c r="N29" s="12">
        <v>44224</v>
      </c>
      <c r="O29" s="14">
        <v>2</v>
      </c>
      <c r="P29" s="25" t="s">
        <v>32</v>
      </c>
      <c r="Q29" s="15"/>
      <c r="R29" s="9" t="s">
        <v>34</v>
      </c>
      <c r="S29" s="14" t="s">
        <v>34</v>
      </c>
      <c r="T29" s="14"/>
      <c r="U29" s="9"/>
      <c r="V29" s="9"/>
      <c r="W29" s="9" t="s">
        <v>34</v>
      </c>
      <c r="X29" s="9"/>
      <c r="Y29" s="11"/>
      <c r="Z29" s="9"/>
    </row>
    <row r="30" spans="1:26" s="37" customFormat="1" hidden="1" x14ac:dyDescent="0.35">
      <c r="B30" s="27" t="s">
        <v>134</v>
      </c>
      <c r="C30" s="27" t="s">
        <v>26</v>
      </c>
      <c r="D30" s="27" t="s">
        <v>26</v>
      </c>
      <c r="E30" s="27" t="s">
        <v>27</v>
      </c>
      <c r="F30" s="27">
        <v>2</v>
      </c>
      <c r="G30" s="27" t="s">
        <v>45</v>
      </c>
      <c r="H30" s="28" t="s">
        <v>135</v>
      </c>
      <c r="I30" s="29" t="s">
        <v>136</v>
      </c>
      <c r="J30" s="27"/>
      <c r="K30" s="30">
        <v>44225</v>
      </c>
      <c r="L30" s="31" t="s">
        <v>31</v>
      </c>
      <c r="M30" s="31"/>
      <c r="N30" s="30">
        <v>44225</v>
      </c>
      <c r="O30" s="32">
        <v>2</v>
      </c>
      <c r="P30" s="33" t="s">
        <v>32</v>
      </c>
      <c r="Q30" s="33" t="s">
        <v>33</v>
      </c>
      <c r="R30" s="27" t="s">
        <v>34</v>
      </c>
      <c r="S30" s="32" t="s">
        <v>34</v>
      </c>
      <c r="T30" s="32"/>
      <c r="U30" s="27"/>
      <c r="V30" s="27"/>
      <c r="W30" s="27" t="s">
        <v>34</v>
      </c>
      <c r="X30" s="27"/>
      <c r="Y30" s="29"/>
      <c r="Z30" s="27"/>
    </row>
    <row r="31" spans="1:26" hidden="1" x14ac:dyDescent="0.35">
      <c r="B31" s="9" t="s">
        <v>137</v>
      </c>
      <c r="C31" s="9" t="s">
        <v>26</v>
      </c>
      <c r="D31" s="9" t="s">
        <v>26</v>
      </c>
      <c r="E31" s="9" t="s">
        <v>27</v>
      </c>
      <c r="F31" s="9">
        <v>2</v>
      </c>
      <c r="G31" s="9" t="s">
        <v>89</v>
      </c>
      <c r="H31" s="10" t="s">
        <v>138</v>
      </c>
      <c r="I31" s="11" t="s">
        <v>139</v>
      </c>
      <c r="J31" s="9" t="s">
        <v>140</v>
      </c>
      <c r="K31" s="12">
        <v>44228</v>
      </c>
      <c r="L31" s="13" t="s">
        <v>31</v>
      </c>
      <c r="M31" s="13"/>
      <c r="N31" s="12">
        <v>44228</v>
      </c>
      <c r="O31" s="14">
        <v>2</v>
      </c>
      <c r="P31" s="15" t="s">
        <v>32</v>
      </c>
      <c r="Q31" s="15" t="s">
        <v>33</v>
      </c>
      <c r="R31" s="9" t="s">
        <v>34</v>
      </c>
      <c r="S31" s="14" t="s">
        <v>34</v>
      </c>
      <c r="T31" s="14"/>
      <c r="U31" s="9"/>
      <c r="V31" s="9"/>
      <c r="W31" s="9" t="s">
        <v>34</v>
      </c>
      <c r="X31" s="9"/>
      <c r="Y31" s="11"/>
      <c r="Z31" s="9"/>
    </row>
    <row r="32" spans="1:26" ht="130.5" hidden="1" x14ac:dyDescent="0.35">
      <c r="B32" s="9" t="s">
        <v>141</v>
      </c>
      <c r="C32" s="9" t="s">
        <v>36</v>
      </c>
      <c r="D32" s="9"/>
      <c r="E32" s="9" t="s">
        <v>73</v>
      </c>
      <c r="F32" s="9">
        <v>2</v>
      </c>
      <c r="G32" s="9" t="s">
        <v>80</v>
      </c>
      <c r="H32" s="10" t="s">
        <v>142</v>
      </c>
      <c r="I32" s="11" t="s">
        <v>143</v>
      </c>
      <c r="J32" s="11" t="s">
        <v>140</v>
      </c>
      <c r="K32" s="16">
        <v>44235</v>
      </c>
      <c r="L32" s="9" t="s">
        <v>144</v>
      </c>
      <c r="M32" s="9"/>
      <c r="N32" s="12">
        <v>44230</v>
      </c>
      <c r="O32" s="26">
        <v>0.5</v>
      </c>
      <c r="P32" s="15" t="s">
        <v>32</v>
      </c>
      <c r="Q32" s="15" t="s">
        <v>93</v>
      </c>
      <c r="R32" s="9" t="s">
        <v>34</v>
      </c>
      <c r="S32" s="14"/>
      <c r="T32" s="14"/>
      <c r="U32" s="9"/>
      <c r="V32" s="9" t="s">
        <v>34</v>
      </c>
      <c r="W32" s="9"/>
      <c r="X32" s="9"/>
      <c r="Y32" s="11" t="s">
        <v>71</v>
      </c>
      <c r="Z32" s="9" t="s">
        <v>26</v>
      </c>
    </row>
    <row r="33" spans="2:26" ht="58" hidden="1" x14ac:dyDescent="0.35">
      <c r="B33" s="9">
        <v>122</v>
      </c>
      <c r="C33" s="9" t="s">
        <v>36</v>
      </c>
      <c r="D33" s="9" t="s">
        <v>26</v>
      </c>
      <c r="E33" s="9" t="s">
        <v>73</v>
      </c>
      <c r="F33" s="9">
        <v>2</v>
      </c>
      <c r="G33" s="9" t="s">
        <v>89</v>
      </c>
      <c r="H33" s="10" t="s">
        <v>145</v>
      </c>
      <c r="I33" s="11" t="s">
        <v>146</v>
      </c>
      <c r="J33" s="9" t="s">
        <v>140</v>
      </c>
      <c r="K33" s="16">
        <v>44201</v>
      </c>
      <c r="L33" s="21" t="s">
        <v>31</v>
      </c>
      <c r="M33" s="9"/>
      <c r="N33" s="12">
        <v>44231</v>
      </c>
      <c r="O33" s="26">
        <v>2</v>
      </c>
      <c r="P33" s="25" t="s">
        <v>32</v>
      </c>
      <c r="Q33" s="25" t="s">
        <v>42</v>
      </c>
      <c r="R33" s="9"/>
      <c r="S33" s="14" t="s">
        <v>34</v>
      </c>
      <c r="T33" s="14"/>
      <c r="U33" s="9" t="s">
        <v>34</v>
      </c>
      <c r="V33" s="9"/>
      <c r="W33" s="9" t="s">
        <v>34</v>
      </c>
      <c r="X33" s="9"/>
      <c r="Y33" s="11" t="s">
        <v>147</v>
      </c>
      <c r="Z33" s="9" t="s">
        <v>26</v>
      </c>
    </row>
    <row r="34" spans="2:26" hidden="1" x14ac:dyDescent="0.35">
      <c r="B34" s="9" t="s">
        <v>148</v>
      </c>
      <c r="C34" s="9" t="s">
        <v>26</v>
      </c>
      <c r="D34" s="9" t="s">
        <v>26</v>
      </c>
      <c r="E34" s="9" t="s">
        <v>27</v>
      </c>
      <c r="F34" s="9">
        <v>2</v>
      </c>
      <c r="G34" s="9" t="s">
        <v>74</v>
      </c>
      <c r="H34" s="10" t="s">
        <v>149</v>
      </c>
      <c r="I34" s="11" t="s">
        <v>150</v>
      </c>
      <c r="J34" s="9"/>
      <c r="K34" s="12">
        <v>44232</v>
      </c>
      <c r="L34" s="13" t="s">
        <v>31</v>
      </c>
      <c r="M34" s="13"/>
      <c r="N34" s="12">
        <v>44232</v>
      </c>
      <c r="O34" s="14">
        <v>2</v>
      </c>
      <c r="P34" s="15" t="s">
        <v>32</v>
      </c>
      <c r="Q34" s="15" t="s">
        <v>33</v>
      </c>
      <c r="R34" s="9" t="s">
        <v>34</v>
      </c>
      <c r="S34" s="14" t="s">
        <v>34</v>
      </c>
      <c r="T34" s="14"/>
      <c r="U34" s="9"/>
      <c r="V34" s="9"/>
      <c r="W34" s="9" t="s">
        <v>34</v>
      </c>
      <c r="X34" s="9"/>
      <c r="Y34" s="11"/>
      <c r="Z34" s="9"/>
    </row>
    <row r="35" spans="2:26" hidden="1" x14ac:dyDescent="0.35">
      <c r="B35" s="9" t="s">
        <v>151</v>
      </c>
      <c r="C35" s="9" t="s">
        <v>36</v>
      </c>
      <c r="D35" s="9"/>
      <c r="E35" s="9" t="s">
        <v>73</v>
      </c>
      <c r="F35" s="9">
        <v>2</v>
      </c>
      <c r="G35" s="9" t="s">
        <v>80</v>
      </c>
      <c r="H35" s="10" t="s">
        <v>142</v>
      </c>
      <c r="I35" s="11" t="s">
        <v>152</v>
      </c>
      <c r="J35" s="11" t="s">
        <v>140</v>
      </c>
      <c r="K35" s="16">
        <v>44235</v>
      </c>
      <c r="L35" s="21" t="s">
        <v>100</v>
      </c>
      <c r="M35" s="9"/>
      <c r="N35" s="16">
        <v>44235</v>
      </c>
      <c r="O35" s="15">
        <v>4</v>
      </c>
      <c r="P35" s="15" t="s">
        <v>32</v>
      </c>
      <c r="Q35" s="15" t="s">
        <v>93</v>
      </c>
      <c r="R35" s="9" t="s">
        <v>34</v>
      </c>
      <c r="S35" s="14" t="s">
        <v>34</v>
      </c>
      <c r="T35" s="14"/>
      <c r="U35" s="9" t="s">
        <v>34</v>
      </c>
      <c r="V35" s="9"/>
      <c r="W35" s="9" t="s">
        <v>34</v>
      </c>
      <c r="X35" s="9"/>
      <c r="Y35" s="11"/>
      <c r="Z35" s="9" t="s">
        <v>26</v>
      </c>
    </row>
    <row r="36" spans="2:26" ht="58" hidden="1" x14ac:dyDescent="0.35">
      <c r="B36" s="9" t="s">
        <v>153</v>
      </c>
      <c r="C36" s="9" t="s">
        <v>26</v>
      </c>
      <c r="D36" s="9" t="s">
        <v>40</v>
      </c>
      <c r="E36" s="9" t="s">
        <v>27</v>
      </c>
      <c r="F36" s="9">
        <v>2</v>
      </c>
      <c r="G36" s="9" t="s">
        <v>74</v>
      </c>
      <c r="H36" s="10" t="s">
        <v>154</v>
      </c>
      <c r="I36" s="11" t="s">
        <v>76</v>
      </c>
      <c r="J36" s="9"/>
      <c r="K36" s="12">
        <v>44236</v>
      </c>
      <c r="L36" s="9" t="s">
        <v>31</v>
      </c>
      <c r="M36" s="9"/>
      <c r="N36" s="12">
        <v>44251</v>
      </c>
      <c r="O36" s="14">
        <v>2</v>
      </c>
      <c r="P36" s="35" t="s">
        <v>32</v>
      </c>
      <c r="Q36" s="35" t="s">
        <v>78</v>
      </c>
      <c r="R36" s="9" t="s">
        <v>34</v>
      </c>
      <c r="S36" s="9" t="s">
        <v>34</v>
      </c>
      <c r="T36" s="14"/>
      <c r="U36" s="9"/>
      <c r="V36" s="9"/>
      <c r="W36" s="9" t="s">
        <v>34</v>
      </c>
      <c r="X36" s="16"/>
      <c r="Y36" s="11"/>
      <c r="Z36" s="9"/>
    </row>
    <row r="37" spans="2:26" ht="87" hidden="1" x14ac:dyDescent="0.35">
      <c r="B37" s="9">
        <v>134</v>
      </c>
      <c r="C37" s="9" t="s">
        <v>26</v>
      </c>
      <c r="D37" s="9" t="s">
        <v>26</v>
      </c>
      <c r="E37" s="9" t="s">
        <v>27</v>
      </c>
      <c r="F37" s="9">
        <v>2</v>
      </c>
      <c r="G37" s="9" t="s">
        <v>110</v>
      </c>
      <c r="H37" s="10" t="s">
        <v>155</v>
      </c>
      <c r="I37" s="11" t="s">
        <v>156</v>
      </c>
      <c r="J37" s="9" t="s">
        <v>140</v>
      </c>
      <c r="K37" s="16">
        <v>44236</v>
      </c>
      <c r="L37" s="21" t="s">
        <v>157</v>
      </c>
      <c r="M37" s="9"/>
      <c r="N37" s="16">
        <v>44236</v>
      </c>
      <c r="O37" s="15">
        <v>1</v>
      </c>
      <c r="P37" s="15" t="s">
        <v>158</v>
      </c>
      <c r="Q37" s="15" t="s">
        <v>115</v>
      </c>
      <c r="R37" s="9" t="s">
        <v>34</v>
      </c>
      <c r="S37" s="14"/>
      <c r="T37" s="14"/>
      <c r="U37" s="9"/>
      <c r="V37" s="9"/>
      <c r="W37" s="9"/>
      <c r="X37" s="9"/>
      <c r="Y37" s="11" t="s">
        <v>159</v>
      </c>
      <c r="Z37" s="9" t="s">
        <v>26</v>
      </c>
    </row>
    <row r="38" spans="2:26" ht="29" hidden="1" x14ac:dyDescent="0.35">
      <c r="B38" s="9">
        <v>35</v>
      </c>
      <c r="C38" s="9" t="s">
        <v>26</v>
      </c>
      <c r="D38" s="9"/>
      <c r="E38" s="9" t="s">
        <v>73</v>
      </c>
      <c r="F38" s="9">
        <v>2</v>
      </c>
      <c r="G38" s="9" t="s">
        <v>80</v>
      </c>
      <c r="H38" s="10" t="s">
        <v>160</v>
      </c>
      <c r="I38" s="11" t="s">
        <v>161</v>
      </c>
      <c r="J38" s="11" t="s">
        <v>140</v>
      </c>
      <c r="K38" s="16">
        <v>44238</v>
      </c>
      <c r="L38" s="13" t="s">
        <v>127</v>
      </c>
      <c r="M38" s="13"/>
      <c r="N38" s="16">
        <v>44238</v>
      </c>
      <c r="O38" s="15">
        <v>2</v>
      </c>
      <c r="P38" s="15" t="s">
        <v>32</v>
      </c>
      <c r="Q38" s="15" t="s">
        <v>93</v>
      </c>
      <c r="R38" s="9" t="s">
        <v>34</v>
      </c>
      <c r="S38" s="14" t="s">
        <v>34</v>
      </c>
      <c r="T38" s="14"/>
      <c r="U38" s="9" t="s">
        <v>34</v>
      </c>
      <c r="V38" s="9"/>
      <c r="W38" s="9" t="s">
        <v>34</v>
      </c>
      <c r="X38" s="9" t="s">
        <v>34</v>
      </c>
      <c r="Y38" s="11"/>
      <c r="Z38" s="9" t="s">
        <v>26</v>
      </c>
    </row>
    <row r="39" spans="2:26" ht="43.5" hidden="1" x14ac:dyDescent="0.35">
      <c r="B39" s="9" t="s">
        <v>162</v>
      </c>
      <c r="C39" s="9" t="s">
        <v>26</v>
      </c>
      <c r="D39" s="9" t="s">
        <v>26</v>
      </c>
      <c r="E39" s="13" t="s">
        <v>55</v>
      </c>
      <c r="F39" s="9">
        <v>2</v>
      </c>
      <c r="G39" s="9" t="s">
        <v>37</v>
      </c>
      <c r="H39" s="38" t="s">
        <v>163</v>
      </c>
      <c r="I39" s="29" t="s">
        <v>164</v>
      </c>
      <c r="J39" s="9" t="s">
        <v>140</v>
      </c>
      <c r="K39" s="16">
        <v>44252</v>
      </c>
      <c r="L39" s="21" t="s">
        <v>31</v>
      </c>
      <c r="M39" s="9"/>
      <c r="N39" s="12">
        <v>44244</v>
      </c>
      <c r="O39" s="14">
        <v>2</v>
      </c>
      <c r="P39" s="15" t="s">
        <v>32</v>
      </c>
      <c r="Q39" s="15" t="s">
        <v>115</v>
      </c>
      <c r="R39" s="9" t="s">
        <v>34</v>
      </c>
      <c r="S39" s="14"/>
      <c r="T39" s="14"/>
      <c r="U39" s="9"/>
      <c r="V39" s="9" t="s">
        <v>34</v>
      </c>
      <c r="W39" s="9"/>
      <c r="X39" s="9"/>
      <c r="Y39" s="11" t="s">
        <v>71</v>
      </c>
      <c r="Z39" s="9" t="s">
        <v>26</v>
      </c>
    </row>
    <row r="40" spans="2:26" ht="87" hidden="1" x14ac:dyDescent="0.35">
      <c r="B40" s="9">
        <v>137</v>
      </c>
      <c r="C40" s="9" t="s">
        <v>26</v>
      </c>
      <c r="D40" s="9" t="s">
        <v>40</v>
      </c>
      <c r="E40" s="9" t="s">
        <v>27</v>
      </c>
      <c r="F40" s="9">
        <v>2</v>
      </c>
      <c r="G40" s="9" t="s">
        <v>110</v>
      </c>
      <c r="H40" s="10" t="s">
        <v>165</v>
      </c>
      <c r="I40" s="11" t="s">
        <v>166</v>
      </c>
      <c r="J40" s="9" t="s">
        <v>69</v>
      </c>
      <c r="K40" s="16">
        <v>44215</v>
      </c>
      <c r="L40" s="17" t="s">
        <v>157</v>
      </c>
      <c r="M40" s="13"/>
      <c r="N40" s="12">
        <v>44250</v>
      </c>
      <c r="O40" s="15">
        <v>1</v>
      </c>
      <c r="P40" s="18" t="s">
        <v>114</v>
      </c>
      <c r="Q40" s="18" t="s">
        <v>115</v>
      </c>
      <c r="R40" s="9" t="s">
        <v>34</v>
      </c>
      <c r="S40" s="14"/>
      <c r="T40" s="14"/>
      <c r="U40" s="9"/>
      <c r="V40" s="9"/>
      <c r="W40" s="9"/>
      <c r="X40" s="9"/>
      <c r="Y40" s="39" t="s">
        <v>167</v>
      </c>
      <c r="Z40" s="9" t="s">
        <v>26</v>
      </c>
    </row>
    <row r="41" spans="2:26" ht="87" hidden="1" x14ac:dyDescent="0.35">
      <c r="B41" s="9" t="s">
        <v>168</v>
      </c>
      <c r="C41" s="9" t="s">
        <v>26</v>
      </c>
      <c r="D41" s="9" t="s">
        <v>26</v>
      </c>
      <c r="E41" s="13" t="s">
        <v>27</v>
      </c>
      <c r="F41" s="9">
        <v>2</v>
      </c>
      <c r="G41" s="9" t="s">
        <v>74</v>
      </c>
      <c r="H41" s="23" t="s">
        <v>169</v>
      </c>
      <c r="I41" s="40" t="s">
        <v>170</v>
      </c>
      <c r="J41" s="9" t="s">
        <v>171</v>
      </c>
      <c r="K41" s="16">
        <v>44251</v>
      </c>
      <c r="L41" s="13" t="s">
        <v>120</v>
      </c>
      <c r="M41" s="13"/>
      <c r="N41" s="12">
        <v>44237</v>
      </c>
      <c r="O41" s="41">
        <v>2</v>
      </c>
      <c r="P41" s="15" t="s">
        <v>32</v>
      </c>
      <c r="Q41" s="15" t="s">
        <v>78</v>
      </c>
      <c r="R41" s="16" t="s">
        <v>34</v>
      </c>
      <c r="S41" s="42"/>
      <c r="T41" s="42"/>
      <c r="U41" s="16"/>
      <c r="V41" s="16" t="s">
        <v>34</v>
      </c>
      <c r="W41" s="16"/>
      <c r="X41" s="16"/>
      <c r="Y41" s="11" t="s">
        <v>71</v>
      </c>
      <c r="Z41" s="9"/>
    </row>
    <row r="42" spans="2:26" ht="43.5" hidden="1" x14ac:dyDescent="0.35">
      <c r="B42" s="9" t="s">
        <v>172</v>
      </c>
      <c r="C42" s="9" t="s">
        <v>26</v>
      </c>
      <c r="D42" s="9" t="s">
        <v>26</v>
      </c>
      <c r="E42" s="9" t="s">
        <v>27</v>
      </c>
      <c r="F42" s="9">
        <v>2</v>
      </c>
      <c r="G42" s="9" t="s">
        <v>37</v>
      </c>
      <c r="H42" s="10" t="s">
        <v>163</v>
      </c>
      <c r="I42" s="11" t="s">
        <v>164</v>
      </c>
      <c r="J42" s="9" t="s">
        <v>140</v>
      </c>
      <c r="K42" s="16">
        <v>44252</v>
      </c>
      <c r="L42" s="43" t="s">
        <v>31</v>
      </c>
      <c r="M42" s="43"/>
      <c r="N42" s="12">
        <v>44263</v>
      </c>
      <c r="O42" s="41">
        <v>2</v>
      </c>
      <c r="P42" s="15" t="s">
        <v>32</v>
      </c>
      <c r="Q42" s="15" t="s">
        <v>115</v>
      </c>
      <c r="R42" s="9" t="s">
        <v>34</v>
      </c>
      <c r="S42" s="14" t="s">
        <v>34</v>
      </c>
      <c r="T42" s="14"/>
      <c r="U42" s="9" t="s">
        <v>34</v>
      </c>
      <c r="V42" s="9" t="s">
        <v>34</v>
      </c>
      <c r="W42" s="9" t="s">
        <v>34</v>
      </c>
      <c r="X42" s="9"/>
      <c r="Y42" s="11" t="s">
        <v>173</v>
      </c>
      <c r="Z42" s="9" t="s">
        <v>26</v>
      </c>
    </row>
    <row r="43" spans="2:26" ht="43.5" hidden="1" x14ac:dyDescent="0.35">
      <c r="B43" s="9" t="s">
        <v>174</v>
      </c>
      <c r="C43" s="9" t="s">
        <v>36</v>
      </c>
      <c r="D43" s="9" t="s">
        <v>26</v>
      </c>
      <c r="E43" s="31" t="s">
        <v>55</v>
      </c>
      <c r="F43" s="27">
        <v>2</v>
      </c>
      <c r="G43" s="27" t="s">
        <v>74</v>
      </c>
      <c r="H43" s="44" t="s">
        <v>169</v>
      </c>
      <c r="I43" s="45" t="s">
        <v>175</v>
      </c>
      <c r="J43" s="27" t="s">
        <v>171</v>
      </c>
      <c r="K43" s="16">
        <v>44257</v>
      </c>
      <c r="L43" s="46" t="s">
        <v>31</v>
      </c>
      <c r="M43" s="31"/>
      <c r="N43" s="30">
        <v>44259</v>
      </c>
      <c r="O43" s="47">
        <v>2</v>
      </c>
      <c r="P43" s="35" t="s">
        <v>32</v>
      </c>
      <c r="Q43" s="35" t="s">
        <v>78</v>
      </c>
      <c r="R43" s="16" t="s">
        <v>34</v>
      </c>
      <c r="S43" s="42" t="s">
        <v>34</v>
      </c>
      <c r="T43" s="42"/>
      <c r="U43" s="16"/>
      <c r="V43" s="16"/>
      <c r="W43" s="16"/>
      <c r="X43" s="16" t="s">
        <v>34</v>
      </c>
      <c r="Y43" s="11" t="s">
        <v>176</v>
      </c>
      <c r="Z43" s="9" t="s">
        <v>26</v>
      </c>
    </row>
    <row r="44" spans="2:26" ht="43.5" hidden="1" x14ac:dyDescent="0.35">
      <c r="B44" s="9">
        <v>86</v>
      </c>
      <c r="C44" s="9" t="s">
        <v>26</v>
      </c>
      <c r="D44" s="9" t="s">
        <v>40</v>
      </c>
      <c r="E44" s="9" t="s">
        <v>27</v>
      </c>
      <c r="F44" s="9">
        <v>2</v>
      </c>
      <c r="G44" s="9" t="s">
        <v>45</v>
      </c>
      <c r="H44" s="10" t="s">
        <v>102</v>
      </c>
      <c r="I44" s="11" t="s">
        <v>177</v>
      </c>
      <c r="J44" s="9" t="s">
        <v>171</v>
      </c>
      <c r="K44" s="16">
        <v>44257</v>
      </c>
      <c r="L44" s="48" t="s">
        <v>178</v>
      </c>
      <c r="M44" s="11"/>
      <c r="N44" s="16">
        <v>44257</v>
      </c>
      <c r="O44" s="15">
        <v>4</v>
      </c>
      <c r="P44" s="35" t="s">
        <v>32</v>
      </c>
      <c r="Q44" s="15" t="s">
        <v>48</v>
      </c>
      <c r="R44" s="9" t="s">
        <v>34</v>
      </c>
      <c r="S44" s="14" t="s">
        <v>34</v>
      </c>
      <c r="T44" s="14"/>
      <c r="U44" s="9"/>
      <c r="V44" s="9"/>
      <c r="W44" s="9"/>
      <c r="X44" s="9" t="s">
        <v>34</v>
      </c>
      <c r="Y44" s="11"/>
      <c r="Z44" s="9" t="s">
        <v>26</v>
      </c>
    </row>
    <row r="45" spans="2:26" ht="43.5" hidden="1" x14ac:dyDescent="0.35">
      <c r="B45" s="9">
        <v>143</v>
      </c>
      <c r="C45" s="9" t="s">
        <v>26</v>
      </c>
      <c r="D45" s="9" t="s">
        <v>40</v>
      </c>
      <c r="E45" s="9" t="s">
        <v>27</v>
      </c>
      <c r="F45" s="9">
        <v>2</v>
      </c>
      <c r="G45" s="9" t="s">
        <v>110</v>
      </c>
      <c r="H45" s="10" t="s">
        <v>179</v>
      </c>
      <c r="I45" s="11" t="s">
        <v>180</v>
      </c>
      <c r="J45" s="9" t="s">
        <v>69</v>
      </c>
      <c r="K45" s="16">
        <v>44208</v>
      </c>
      <c r="L45" s="21" t="s">
        <v>157</v>
      </c>
      <c r="M45" s="9"/>
      <c r="N45" s="12">
        <v>44257</v>
      </c>
      <c r="O45" s="15">
        <v>1</v>
      </c>
      <c r="P45" s="15" t="s">
        <v>114</v>
      </c>
      <c r="Q45" s="25" t="s">
        <v>115</v>
      </c>
      <c r="R45" s="9" t="s">
        <v>34</v>
      </c>
      <c r="S45" s="14"/>
      <c r="T45" s="14"/>
      <c r="U45" s="9"/>
      <c r="V45" s="9"/>
      <c r="W45" s="9"/>
      <c r="X45" s="9"/>
      <c r="Y45" s="39" t="s">
        <v>167</v>
      </c>
      <c r="Z45" s="9" t="s">
        <v>26</v>
      </c>
    </row>
    <row r="46" spans="2:26" ht="145" hidden="1" x14ac:dyDescent="0.35">
      <c r="B46" s="9">
        <v>33</v>
      </c>
      <c r="C46" s="9" t="s">
        <v>26</v>
      </c>
      <c r="D46" s="9" t="s">
        <v>26</v>
      </c>
      <c r="E46" s="9" t="s">
        <v>27</v>
      </c>
      <c r="F46" s="9">
        <v>2</v>
      </c>
      <c r="G46" s="9" t="s">
        <v>80</v>
      </c>
      <c r="H46" s="10" t="s">
        <v>181</v>
      </c>
      <c r="I46" s="11" t="s">
        <v>182</v>
      </c>
      <c r="J46" s="11" t="s">
        <v>140</v>
      </c>
      <c r="K46" s="16">
        <v>44230</v>
      </c>
      <c r="L46" s="13" t="s">
        <v>183</v>
      </c>
      <c r="M46" s="13"/>
      <c r="N46" s="12">
        <v>44258</v>
      </c>
      <c r="O46" s="15">
        <v>3</v>
      </c>
      <c r="P46" s="18" t="s">
        <v>32</v>
      </c>
      <c r="Q46" s="18" t="s">
        <v>93</v>
      </c>
      <c r="R46" s="9" t="s">
        <v>34</v>
      </c>
      <c r="S46" s="14" t="s">
        <v>34</v>
      </c>
      <c r="T46" s="14"/>
      <c r="U46" s="9"/>
      <c r="V46" s="9"/>
      <c r="W46" s="9"/>
      <c r="X46" s="9" t="s">
        <v>34</v>
      </c>
      <c r="Y46" s="11" t="s">
        <v>184</v>
      </c>
      <c r="Z46" s="9" t="s">
        <v>26</v>
      </c>
    </row>
    <row r="47" spans="2:26" ht="43.5" hidden="1" x14ac:dyDescent="0.35">
      <c r="B47" s="9">
        <v>127</v>
      </c>
      <c r="C47" s="9" t="s">
        <v>26</v>
      </c>
      <c r="D47" s="9" t="s">
        <v>26</v>
      </c>
      <c r="E47" s="9" t="s">
        <v>27</v>
      </c>
      <c r="F47" s="9">
        <v>2</v>
      </c>
      <c r="G47" s="9" t="s">
        <v>89</v>
      </c>
      <c r="H47" s="10" t="s">
        <v>107</v>
      </c>
      <c r="I47" s="11" t="s">
        <v>185</v>
      </c>
      <c r="J47" s="9" t="s">
        <v>171</v>
      </c>
      <c r="K47" s="16">
        <v>44258</v>
      </c>
      <c r="L47" s="13" t="s">
        <v>186</v>
      </c>
      <c r="M47" s="13"/>
      <c r="N47" s="12">
        <v>44259</v>
      </c>
      <c r="O47" s="15">
        <v>3</v>
      </c>
      <c r="P47" s="15" t="s">
        <v>32</v>
      </c>
      <c r="Q47" s="15" t="s">
        <v>42</v>
      </c>
      <c r="R47" s="9" t="s">
        <v>34</v>
      </c>
      <c r="S47" s="14" t="s">
        <v>34</v>
      </c>
      <c r="T47" s="14"/>
      <c r="U47" s="9"/>
      <c r="V47" s="9"/>
      <c r="W47" s="9"/>
      <c r="X47" s="9" t="s">
        <v>34</v>
      </c>
      <c r="Y47" s="11"/>
      <c r="Z47" s="9" t="s">
        <v>26</v>
      </c>
    </row>
    <row r="48" spans="2:26" ht="87" hidden="1" x14ac:dyDescent="0.35">
      <c r="B48" s="9" t="s">
        <v>187</v>
      </c>
      <c r="C48" s="9" t="s">
        <v>26</v>
      </c>
      <c r="D48" s="9" t="s">
        <v>40</v>
      </c>
      <c r="E48" s="9" t="s">
        <v>27</v>
      </c>
      <c r="F48" s="9">
        <v>2</v>
      </c>
      <c r="G48" s="9" t="s">
        <v>74</v>
      </c>
      <c r="H48" s="23" t="s">
        <v>169</v>
      </c>
      <c r="I48" s="22" t="s">
        <v>170</v>
      </c>
      <c r="J48" s="9" t="s">
        <v>171</v>
      </c>
      <c r="K48" s="16">
        <v>44259</v>
      </c>
      <c r="L48" s="13" t="s">
        <v>120</v>
      </c>
      <c r="M48" s="13"/>
      <c r="N48" s="12">
        <v>44256</v>
      </c>
      <c r="O48" s="15">
        <v>2</v>
      </c>
      <c r="P48" s="15" t="s">
        <v>32</v>
      </c>
      <c r="Q48" s="15" t="s">
        <v>78</v>
      </c>
      <c r="R48" s="16" t="s">
        <v>34</v>
      </c>
      <c r="S48" s="42" t="s">
        <v>34</v>
      </c>
      <c r="T48" s="42"/>
      <c r="U48" s="16"/>
      <c r="V48" s="16"/>
      <c r="W48" s="16"/>
      <c r="X48" s="16" t="s">
        <v>34</v>
      </c>
      <c r="Y48" s="11"/>
      <c r="Z48" s="9" t="s">
        <v>26</v>
      </c>
    </row>
    <row r="49" spans="2:26" ht="101.5" hidden="1" x14ac:dyDescent="0.35">
      <c r="B49" s="9" t="s">
        <v>188</v>
      </c>
      <c r="C49" s="9" t="s">
        <v>36</v>
      </c>
      <c r="D49" s="9" t="s">
        <v>26</v>
      </c>
      <c r="E49" s="9" t="s">
        <v>27</v>
      </c>
      <c r="F49" s="9">
        <v>3</v>
      </c>
      <c r="G49" s="9" t="s">
        <v>37</v>
      </c>
      <c r="H49" s="10" t="s">
        <v>189</v>
      </c>
      <c r="I49" s="11" t="s">
        <v>190</v>
      </c>
      <c r="J49" s="9" t="s">
        <v>191</v>
      </c>
      <c r="K49" s="16">
        <v>44259</v>
      </c>
      <c r="L49" s="9" t="s">
        <v>192</v>
      </c>
      <c r="M49" s="16">
        <v>44298</v>
      </c>
      <c r="N49" s="49" t="s">
        <v>193</v>
      </c>
      <c r="O49" s="15">
        <v>1</v>
      </c>
      <c r="P49" s="15" t="s">
        <v>32</v>
      </c>
      <c r="Q49" s="15" t="s">
        <v>42</v>
      </c>
      <c r="R49" s="9" t="s">
        <v>34</v>
      </c>
      <c r="S49" s="14"/>
      <c r="T49" s="14"/>
      <c r="U49" s="9"/>
      <c r="V49" s="9" t="s">
        <v>34</v>
      </c>
      <c r="W49" s="9"/>
      <c r="X49" s="9"/>
      <c r="Y49" s="11" t="s">
        <v>71</v>
      </c>
      <c r="Z49" s="9"/>
    </row>
    <row r="50" spans="2:26" ht="58" hidden="1" x14ac:dyDescent="0.35">
      <c r="B50" s="9" t="s">
        <v>194</v>
      </c>
      <c r="C50" s="9" t="s">
        <v>36</v>
      </c>
      <c r="D50" s="9" t="s">
        <v>40</v>
      </c>
      <c r="E50" s="9" t="s">
        <v>27</v>
      </c>
      <c r="F50" s="9">
        <v>2</v>
      </c>
      <c r="G50" s="9" t="s">
        <v>89</v>
      </c>
      <c r="H50" s="10" t="s">
        <v>90</v>
      </c>
      <c r="I50" s="11" t="s">
        <v>195</v>
      </c>
      <c r="J50" s="9" t="s">
        <v>171</v>
      </c>
      <c r="K50" s="16">
        <v>44265</v>
      </c>
      <c r="L50" s="9" t="s">
        <v>196</v>
      </c>
      <c r="M50" s="9"/>
      <c r="N50" s="16">
        <v>44265</v>
      </c>
      <c r="O50" s="26">
        <v>0.5</v>
      </c>
      <c r="P50" s="35" t="s">
        <v>32</v>
      </c>
      <c r="Q50" s="35" t="s">
        <v>42</v>
      </c>
      <c r="R50" s="16" t="s">
        <v>34</v>
      </c>
      <c r="S50" s="42"/>
      <c r="T50" s="42"/>
      <c r="U50" s="16"/>
      <c r="V50" s="16" t="s">
        <v>34</v>
      </c>
      <c r="W50" s="16"/>
      <c r="X50" s="16"/>
      <c r="Y50" s="11" t="s">
        <v>71</v>
      </c>
      <c r="Z50" s="9"/>
    </row>
    <row r="51" spans="2:26" ht="159.5" hidden="1" x14ac:dyDescent="0.35">
      <c r="B51" s="9">
        <v>36</v>
      </c>
      <c r="C51" s="9" t="s">
        <v>26</v>
      </c>
      <c r="D51" s="9" t="s">
        <v>40</v>
      </c>
      <c r="E51" s="9" t="s">
        <v>27</v>
      </c>
      <c r="F51" s="9">
        <v>2</v>
      </c>
      <c r="G51" s="9" t="s">
        <v>80</v>
      </c>
      <c r="H51" s="10" t="s">
        <v>197</v>
      </c>
      <c r="I51" s="11" t="s">
        <v>198</v>
      </c>
      <c r="J51" s="9" t="s">
        <v>171</v>
      </c>
      <c r="K51" s="16">
        <v>44258</v>
      </c>
      <c r="L51" s="13" t="s">
        <v>199</v>
      </c>
      <c r="M51" s="13"/>
      <c r="N51" s="12">
        <v>44265</v>
      </c>
      <c r="O51" s="15">
        <v>4</v>
      </c>
      <c r="P51" s="15" t="s">
        <v>32</v>
      </c>
      <c r="Q51" s="15" t="s">
        <v>93</v>
      </c>
      <c r="R51" s="9" t="s">
        <v>34</v>
      </c>
      <c r="S51" s="14" t="s">
        <v>34</v>
      </c>
      <c r="T51" s="14"/>
      <c r="U51" s="9"/>
      <c r="V51" s="9" t="s">
        <v>34</v>
      </c>
      <c r="W51" s="9"/>
      <c r="X51" s="9" t="s">
        <v>34</v>
      </c>
      <c r="Y51" s="11" t="s">
        <v>184</v>
      </c>
      <c r="Z51" s="9" t="s">
        <v>26</v>
      </c>
    </row>
    <row r="52" spans="2:26" ht="43.5" hidden="1" x14ac:dyDescent="0.35">
      <c r="B52" s="9">
        <v>123</v>
      </c>
      <c r="C52" s="9" t="s">
        <v>26</v>
      </c>
      <c r="D52" s="9" t="s">
        <v>26</v>
      </c>
      <c r="E52" s="9" t="s">
        <v>27</v>
      </c>
      <c r="F52" s="9">
        <v>2</v>
      </c>
      <c r="G52" s="9" t="s">
        <v>89</v>
      </c>
      <c r="H52" s="10" t="s">
        <v>145</v>
      </c>
      <c r="I52" s="11" t="s">
        <v>200</v>
      </c>
      <c r="J52" s="9" t="s">
        <v>171</v>
      </c>
      <c r="K52" s="16">
        <v>44265</v>
      </c>
      <c r="L52" s="13" t="s">
        <v>31</v>
      </c>
      <c r="M52" s="13"/>
      <c r="N52" s="12">
        <v>44266</v>
      </c>
      <c r="O52" s="15">
        <v>2</v>
      </c>
      <c r="P52" s="25" t="s">
        <v>32</v>
      </c>
      <c r="Q52" s="25" t="s">
        <v>42</v>
      </c>
      <c r="R52" s="9" t="s">
        <v>34</v>
      </c>
      <c r="S52" s="14" t="s">
        <v>34</v>
      </c>
      <c r="T52" s="14"/>
      <c r="U52" s="9"/>
      <c r="V52" s="9"/>
      <c r="W52" s="9"/>
      <c r="X52" s="9" t="s">
        <v>34</v>
      </c>
      <c r="Y52" s="11"/>
      <c r="Z52" s="9" t="s">
        <v>26</v>
      </c>
    </row>
    <row r="53" spans="2:26" ht="58" hidden="1" x14ac:dyDescent="0.35">
      <c r="B53" s="9" t="s">
        <v>201</v>
      </c>
      <c r="C53" s="9" t="s">
        <v>26</v>
      </c>
      <c r="D53" s="9" t="s">
        <v>26</v>
      </c>
      <c r="E53" s="9" t="s">
        <v>27</v>
      </c>
      <c r="F53" s="9">
        <v>2</v>
      </c>
      <c r="G53" s="9" t="s">
        <v>89</v>
      </c>
      <c r="H53" s="10" t="s">
        <v>90</v>
      </c>
      <c r="I53" s="11" t="s">
        <v>195</v>
      </c>
      <c r="J53" s="9" t="s">
        <v>171</v>
      </c>
      <c r="K53" s="16">
        <v>44259</v>
      </c>
      <c r="L53" s="21" t="s">
        <v>31</v>
      </c>
      <c r="M53" s="9"/>
      <c r="N53" s="12">
        <v>44271</v>
      </c>
      <c r="O53" s="15">
        <v>2</v>
      </c>
      <c r="P53" s="35" t="s">
        <v>32</v>
      </c>
      <c r="Q53" s="35" t="s">
        <v>42</v>
      </c>
      <c r="R53" s="9" t="s">
        <v>34</v>
      </c>
      <c r="S53" s="14" t="s">
        <v>34</v>
      </c>
      <c r="T53" s="14"/>
      <c r="U53" s="9"/>
      <c r="V53" s="9"/>
      <c r="W53" s="9"/>
      <c r="X53" s="9" t="s">
        <v>34</v>
      </c>
      <c r="Y53" s="11"/>
      <c r="Z53" s="9" t="s">
        <v>26</v>
      </c>
    </row>
    <row r="54" spans="2:26" ht="43.5" hidden="1" x14ac:dyDescent="0.35">
      <c r="B54" s="9" t="s">
        <v>202</v>
      </c>
      <c r="C54" s="9" t="s">
        <v>36</v>
      </c>
      <c r="D54" s="9" t="s">
        <v>40</v>
      </c>
      <c r="E54" s="31" t="s">
        <v>55</v>
      </c>
      <c r="F54" s="27">
        <v>2</v>
      </c>
      <c r="G54" s="27" t="s">
        <v>74</v>
      </c>
      <c r="H54" s="28" t="s">
        <v>203</v>
      </c>
      <c r="I54" s="45" t="s">
        <v>204</v>
      </c>
      <c r="J54" s="27"/>
      <c r="K54" s="16">
        <v>44259</v>
      </c>
      <c r="L54" s="50" t="s">
        <v>192</v>
      </c>
      <c r="M54" s="27"/>
      <c r="N54" s="30">
        <v>44273</v>
      </c>
      <c r="O54" s="15">
        <v>1</v>
      </c>
      <c r="P54" s="35" t="s">
        <v>32</v>
      </c>
      <c r="Q54" s="35" t="s">
        <v>78</v>
      </c>
      <c r="R54" s="16" t="s">
        <v>34</v>
      </c>
      <c r="S54" s="42" t="s">
        <v>34</v>
      </c>
      <c r="T54" s="42"/>
      <c r="U54" s="16"/>
      <c r="V54" s="16"/>
      <c r="W54" s="16"/>
      <c r="X54" s="16" t="s">
        <v>34</v>
      </c>
      <c r="Y54" s="11" t="s">
        <v>176</v>
      </c>
      <c r="Z54" s="9"/>
    </row>
    <row r="55" spans="2:26" ht="101.5" hidden="1" x14ac:dyDescent="0.35">
      <c r="B55" s="9" t="s">
        <v>205</v>
      </c>
      <c r="C55" s="9" t="s">
        <v>26</v>
      </c>
      <c r="D55" s="9" t="s">
        <v>26</v>
      </c>
      <c r="E55" s="9" t="s">
        <v>27</v>
      </c>
      <c r="F55" s="51">
        <v>3</v>
      </c>
      <c r="G55" s="9" t="s">
        <v>37</v>
      </c>
      <c r="H55" s="10" t="s">
        <v>189</v>
      </c>
      <c r="I55" s="11" t="s">
        <v>190</v>
      </c>
      <c r="J55" s="9" t="s">
        <v>191</v>
      </c>
      <c r="K55" s="16">
        <v>44273</v>
      </c>
      <c r="L55" s="21" t="s">
        <v>31</v>
      </c>
      <c r="M55" s="16">
        <v>44305</v>
      </c>
      <c r="N55" s="49" t="s">
        <v>193</v>
      </c>
      <c r="O55" s="15">
        <v>2</v>
      </c>
      <c r="P55" s="15" t="s">
        <v>32</v>
      </c>
      <c r="Q55" s="15" t="s">
        <v>42</v>
      </c>
      <c r="R55" s="9"/>
      <c r="S55" s="14" t="s">
        <v>34</v>
      </c>
      <c r="T55" s="14"/>
      <c r="U55" s="9" t="s">
        <v>34</v>
      </c>
      <c r="V55" s="9"/>
      <c r="W55" s="9"/>
      <c r="X55" s="9" t="s">
        <v>34</v>
      </c>
      <c r="Y55" s="11" t="s">
        <v>206</v>
      </c>
      <c r="Z55" s="9" t="s">
        <v>26</v>
      </c>
    </row>
    <row r="56" spans="2:26" ht="58" hidden="1" x14ac:dyDescent="0.35">
      <c r="B56" s="9">
        <v>14</v>
      </c>
      <c r="C56" s="9" t="s">
        <v>26</v>
      </c>
      <c r="D56" s="9" t="s">
        <v>40</v>
      </c>
      <c r="E56" s="9" t="s">
        <v>27</v>
      </c>
      <c r="F56" s="9">
        <v>2</v>
      </c>
      <c r="G56" s="9" t="s">
        <v>74</v>
      </c>
      <c r="H56" s="10" t="s">
        <v>75</v>
      </c>
      <c r="I56" s="22" t="s">
        <v>76</v>
      </c>
      <c r="J56" s="9" t="s">
        <v>171</v>
      </c>
      <c r="K56" s="16">
        <v>44280</v>
      </c>
      <c r="L56" s="48" t="s">
        <v>178</v>
      </c>
      <c r="M56" s="11"/>
      <c r="N56" s="16">
        <v>44280</v>
      </c>
      <c r="O56" s="15">
        <v>4</v>
      </c>
      <c r="P56" s="15" t="s">
        <v>32</v>
      </c>
      <c r="Q56" s="15" t="s">
        <v>78</v>
      </c>
      <c r="R56" s="9" t="s">
        <v>34</v>
      </c>
      <c r="S56" s="14" t="s">
        <v>34</v>
      </c>
      <c r="T56" s="14"/>
      <c r="U56" s="9"/>
      <c r="V56" s="9"/>
      <c r="W56" s="9"/>
      <c r="X56" s="9" t="s">
        <v>34</v>
      </c>
      <c r="Y56" s="11"/>
      <c r="Z56" s="9" t="s">
        <v>26</v>
      </c>
    </row>
    <row r="57" spans="2:26" ht="29" hidden="1" x14ac:dyDescent="0.35">
      <c r="B57" s="9">
        <v>101</v>
      </c>
      <c r="C57" s="9" t="s">
        <v>26</v>
      </c>
      <c r="D57" s="9" t="s">
        <v>26</v>
      </c>
      <c r="E57" s="9" t="s">
        <v>27</v>
      </c>
      <c r="F57" s="9">
        <v>1</v>
      </c>
      <c r="G57" s="9" t="s">
        <v>37</v>
      </c>
      <c r="H57" s="23" t="s">
        <v>207</v>
      </c>
      <c r="I57" s="11" t="s">
        <v>208</v>
      </c>
      <c r="J57" s="9" t="s">
        <v>113</v>
      </c>
      <c r="K57" s="16">
        <v>44173</v>
      </c>
      <c r="L57" s="21" t="s">
        <v>31</v>
      </c>
      <c r="M57" s="9"/>
      <c r="N57" s="12" t="s">
        <v>40</v>
      </c>
      <c r="O57" s="15">
        <v>2</v>
      </c>
      <c r="P57" s="15"/>
      <c r="Q57" s="15"/>
      <c r="R57" s="9" t="s">
        <v>34</v>
      </c>
      <c r="S57" s="14" t="s">
        <v>34</v>
      </c>
      <c r="T57" s="14" t="s">
        <v>34</v>
      </c>
      <c r="U57" s="9"/>
      <c r="V57" s="9"/>
      <c r="W57" s="9"/>
      <c r="X57" s="9" t="s">
        <v>34</v>
      </c>
      <c r="Y57" s="19" t="s">
        <v>209</v>
      </c>
      <c r="Z57" s="9" t="s">
        <v>210</v>
      </c>
    </row>
    <row r="58" spans="2:26" ht="58" hidden="1" x14ac:dyDescent="0.35">
      <c r="B58" s="9">
        <v>104</v>
      </c>
      <c r="C58" s="9" t="s">
        <v>36</v>
      </c>
      <c r="D58" s="9" t="s">
        <v>26</v>
      </c>
      <c r="E58" s="13" t="s">
        <v>55</v>
      </c>
      <c r="F58" s="9">
        <v>1</v>
      </c>
      <c r="G58" s="9" t="s">
        <v>37</v>
      </c>
      <c r="H58" s="10" t="s">
        <v>211</v>
      </c>
      <c r="I58" s="11" t="s">
        <v>212</v>
      </c>
      <c r="J58" s="9" t="s">
        <v>58</v>
      </c>
      <c r="K58" s="16">
        <v>44152</v>
      </c>
      <c r="L58" s="21" t="s">
        <v>31</v>
      </c>
      <c r="M58" s="9"/>
      <c r="N58" s="12" t="s">
        <v>40</v>
      </c>
      <c r="O58" s="15">
        <v>2</v>
      </c>
      <c r="P58" s="15"/>
      <c r="Q58" s="15"/>
      <c r="R58" s="9" t="s">
        <v>34</v>
      </c>
      <c r="S58" s="14" t="s">
        <v>34</v>
      </c>
      <c r="T58" s="14"/>
      <c r="U58" s="9" t="s">
        <v>34</v>
      </c>
      <c r="V58" s="9"/>
      <c r="W58" s="9" t="s">
        <v>34</v>
      </c>
      <c r="X58" s="9"/>
      <c r="Y58" s="19" t="s">
        <v>213</v>
      </c>
      <c r="Z58" s="9" t="s">
        <v>60</v>
      </c>
    </row>
    <row r="59" spans="2:26" ht="58" hidden="1" x14ac:dyDescent="0.35">
      <c r="B59" s="9">
        <v>105</v>
      </c>
      <c r="C59" s="9" t="s">
        <v>36</v>
      </c>
      <c r="D59" s="9" t="s">
        <v>26</v>
      </c>
      <c r="E59" s="13" t="s">
        <v>55</v>
      </c>
      <c r="F59" s="9">
        <v>1</v>
      </c>
      <c r="G59" s="9" t="s">
        <v>37</v>
      </c>
      <c r="H59" s="10" t="s">
        <v>211</v>
      </c>
      <c r="I59" s="11" t="s">
        <v>212</v>
      </c>
      <c r="J59" s="9" t="s">
        <v>113</v>
      </c>
      <c r="K59" s="16">
        <v>44182</v>
      </c>
      <c r="L59" s="21" t="s">
        <v>31</v>
      </c>
      <c r="M59" s="9"/>
      <c r="N59" s="12" t="s">
        <v>40</v>
      </c>
      <c r="O59" s="15">
        <v>2</v>
      </c>
      <c r="P59" s="15"/>
      <c r="Q59" s="15"/>
      <c r="R59" s="9" t="s">
        <v>34</v>
      </c>
      <c r="S59" s="14" t="s">
        <v>34</v>
      </c>
      <c r="T59" s="14" t="s">
        <v>34</v>
      </c>
      <c r="U59" s="9"/>
      <c r="V59" s="9"/>
      <c r="W59" s="9"/>
      <c r="X59" s="9" t="s">
        <v>34</v>
      </c>
      <c r="Y59" s="19" t="s">
        <v>214</v>
      </c>
      <c r="Z59" s="9" t="s">
        <v>60</v>
      </c>
    </row>
    <row r="60" spans="2:26" ht="43.5" hidden="1" x14ac:dyDescent="0.35">
      <c r="B60" s="9">
        <v>116</v>
      </c>
      <c r="C60" s="9" t="s">
        <v>36</v>
      </c>
      <c r="D60" s="9" t="s">
        <v>26</v>
      </c>
      <c r="E60" s="13" t="s">
        <v>55</v>
      </c>
      <c r="F60" s="9">
        <v>3</v>
      </c>
      <c r="G60" s="9" t="s">
        <v>37</v>
      </c>
      <c r="H60" s="38" t="s">
        <v>215</v>
      </c>
      <c r="I60" s="52" t="s">
        <v>216</v>
      </c>
      <c r="J60" s="53" t="s">
        <v>58</v>
      </c>
      <c r="K60" s="54">
        <v>44159</v>
      </c>
      <c r="L60" s="55" t="s">
        <v>31</v>
      </c>
      <c r="M60" s="53"/>
      <c r="N60" s="12" t="s">
        <v>40</v>
      </c>
      <c r="O60" s="15">
        <v>2</v>
      </c>
      <c r="P60" s="15"/>
      <c r="Q60" s="15"/>
      <c r="R60" s="9" t="s">
        <v>34</v>
      </c>
      <c r="S60" s="14" t="s">
        <v>34</v>
      </c>
      <c r="T60" s="14"/>
      <c r="U60" s="9"/>
      <c r="V60" s="9"/>
      <c r="W60" s="9" t="s">
        <v>34</v>
      </c>
      <c r="X60" s="9"/>
      <c r="Y60" s="19" t="s">
        <v>213</v>
      </c>
      <c r="Z60" s="9" t="s">
        <v>60</v>
      </c>
    </row>
    <row r="61" spans="2:26" ht="145" hidden="1" x14ac:dyDescent="0.35">
      <c r="B61" s="9">
        <v>64</v>
      </c>
      <c r="C61" s="9"/>
      <c r="D61" s="9"/>
      <c r="E61" s="9" t="s">
        <v>27</v>
      </c>
      <c r="F61" s="13">
        <v>3</v>
      </c>
      <c r="G61" s="24" t="s">
        <v>66</v>
      </c>
      <c r="H61" s="56" t="s">
        <v>217</v>
      </c>
      <c r="I61" s="57" t="s">
        <v>218</v>
      </c>
      <c r="J61" s="24" t="s">
        <v>69</v>
      </c>
      <c r="K61" s="16">
        <v>44215</v>
      </c>
      <c r="L61" s="21" t="s">
        <v>31</v>
      </c>
      <c r="M61" s="9"/>
      <c r="N61" s="12" t="s">
        <v>219</v>
      </c>
      <c r="O61" s="14">
        <v>2</v>
      </c>
      <c r="P61" s="14" t="s">
        <v>32</v>
      </c>
      <c r="Q61" s="14" t="s">
        <v>70</v>
      </c>
      <c r="R61" s="24" t="s">
        <v>34</v>
      </c>
      <c r="S61" s="14" t="s">
        <v>34</v>
      </c>
      <c r="T61" s="14"/>
      <c r="U61" s="24" t="s">
        <v>34</v>
      </c>
      <c r="V61" s="24"/>
      <c r="W61" s="24" t="s">
        <v>34</v>
      </c>
      <c r="X61" s="24"/>
      <c r="Y61" s="9"/>
      <c r="Z61" s="9" t="s">
        <v>26</v>
      </c>
    </row>
    <row r="62" spans="2:26" ht="116" hidden="1" x14ac:dyDescent="0.35">
      <c r="B62" s="9">
        <v>65</v>
      </c>
      <c r="C62" s="9"/>
      <c r="D62" s="9"/>
      <c r="E62" s="9" t="s">
        <v>27</v>
      </c>
      <c r="F62" s="13">
        <v>3</v>
      </c>
      <c r="G62" s="24" t="s">
        <v>66</v>
      </c>
      <c r="H62" s="56" t="s">
        <v>220</v>
      </c>
      <c r="I62" s="57" t="s">
        <v>221</v>
      </c>
      <c r="J62" s="24" t="s">
        <v>69</v>
      </c>
      <c r="K62" s="16">
        <v>44216</v>
      </c>
      <c r="L62" s="21" t="s">
        <v>31</v>
      </c>
      <c r="M62" s="9"/>
      <c r="N62" s="12" t="s">
        <v>219</v>
      </c>
      <c r="O62" s="14">
        <v>2</v>
      </c>
      <c r="P62" s="14" t="s">
        <v>32</v>
      </c>
      <c r="Q62" s="14" t="s">
        <v>70</v>
      </c>
      <c r="R62" s="24" t="s">
        <v>34</v>
      </c>
      <c r="S62" s="14" t="s">
        <v>34</v>
      </c>
      <c r="T62" s="14"/>
      <c r="U62" s="24" t="s">
        <v>34</v>
      </c>
      <c r="V62" s="24"/>
      <c r="W62" s="24" t="s">
        <v>34</v>
      </c>
      <c r="X62" s="24"/>
      <c r="Y62" s="9"/>
      <c r="Z62" s="9" t="s">
        <v>26</v>
      </c>
    </row>
    <row r="63" spans="2:26" ht="116" hidden="1" x14ac:dyDescent="0.35">
      <c r="B63" s="9">
        <v>66</v>
      </c>
      <c r="C63" s="9"/>
      <c r="D63" s="9"/>
      <c r="E63" s="9" t="s">
        <v>27</v>
      </c>
      <c r="F63" s="13">
        <v>3</v>
      </c>
      <c r="G63" s="24" t="s">
        <v>66</v>
      </c>
      <c r="H63" s="56" t="s">
        <v>220</v>
      </c>
      <c r="I63" s="57" t="s">
        <v>221</v>
      </c>
      <c r="J63" s="24" t="s">
        <v>69</v>
      </c>
      <c r="K63" s="16">
        <v>44217</v>
      </c>
      <c r="L63" s="21" t="s">
        <v>31</v>
      </c>
      <c r="M63" s="9"/>
      <c r="N63" s="12" t="s">
        <v>219</v>
      </c>
      <c r="O63" s="14">
        <v>2</v>
      </c>
      <c r="P63" s="14" t="s">
        <v>32</v>
      </c>
      <c r="Q63" s="14" t="s">
        <v>70</v>
      </c>
      <c r="R63" s="24" t="s">
        <v>34</v>
      </c>
      <c r="S63" s="14" t="s">
        <v>34</v>
      </c>
      <c r="T63" s="14"/>
      <c r="U63" s="24" t="s">
        <v>34</v>
      </c>
      <c r="V63" s="24"/>
      <c r="W63" s="24" t="s">
        <v>34</v>
      </c>
      <c r="X63" s="24"/>
      <c r="Y63" s="9"/>
      <c r="Z63" s="9" t="s">
        <v>26</v>
      </c>
    </row>
    <row r="64" spans="2:26" ht="217.5" hidden="1" x14ac:dyDescent="0.35">
      <c r="B64" s="9">
        <v>67</v>
      </c>
      <c r="C64" s="9"/>
      <c r="D64" s="9"/>
      <c r="E64" s="9" t="s">
        <v>27</v>
      </c>
      <c r="F64" s="13">
        <v>3</v>
      </c>
      <c r="G64" s="24" t="s">
        <v>66</v>
      </c>
      <c r="H64" s="56" t="s">
        <v>222</v>
      </c>
      <c r="I64" s="57" t="s">
        <v>223</v>
      </c>
      <c r="J64" s="24" t="s">
        <v>69</v>
      </c>
      <c r="K64" s="16">
        <v>44225</v>
      </c>
      <c r="L64" s="21" t="s">
        <v>31</v>
      </c>
      <c r="M64" s="9"/>
      <c r="N64" s="12" t="s">
        <v>219</v>
      </c>
      <c r="O64" s="14">
        <v>2</v>
      </c>
      <c r="P64" s="14" t="s">
        <v>32</v>
      </c>
      <c r="Q64" s="14" t="s">
        <v>70</v>
      </c>
      <c r="R64" s="24" t="s">
        <v>34</v>
      </c>
      <c r="S64" s="14" t="s">
        <v>34</v>
      </c>
      <c r="T64" s="14"/>
      <c r="U64" s="24" t="s">
        <v>34</v>
      </c>
      <c r="V64" s="24"/>
      <c r="W64" s="24" t="s">
        <v>34</v>
      </c>
      <c r="X64" s="24"/>
      <c r="Y64" s="9"/>
      <c r="Z64" s="9" t="s">
        <v>26</v>
      </c>
    </row>
    <row r="65" spans="1:26" ht="217.5" hidden="1" x14ac:dyDescent="0.35">
      <c r="B65" s="9">
        <v>68</v>
      </c>
      <c r="C65" s="9"/>
      <c r="D65" s="9"/>
      <c r="E65" s="9" t="s">
        <v>27</v>
      </c>
      <c r="F65" s="13">
        <v>3</v>
      </c>
      <c r="G65" s="24" t="s">
        <v>66</v>
      </c>
      <c r="H65" s="56" t="s">
        <v>222</v>
      </c>
      <c r="I65" s="57" t="s">
        <v>223</v>
      </c>
      <c r="J65" s="24" t="s">
        <v>69</v>
      </c>
      <c r="K65" s="16">
        <v>44223</v>
      </c>
      <c r="L65" s="21" t="s">
        <v>31</v>
      </c>
      <c r="M65" s="9"/>
      <c r="N65" s="12" t="s">
        <v>219</v>
      </c>
      <c r="O65" s="14">
        <v>2</v>
      </c>
      <c r="P65" s="14" t="s">
        <v>32</v>
      </c>
      <c r="Q65" s="14" t="s">
        <v>70</v>
      </c>
      <c r="R65" s="24" t="s">
        <v>34</v>
      </c>
      <c r="S65" s="14" t="s">
        <v>34</v>
      </c>
      <c r="T65" s="14"/>
      <c r="U65" s="24" t="s">
        <v>34</v>
      </c>
      <c r="V65" s="24"/>
      <c r="W65" s="24" t="s">
        <v>34</v>
      </c>
      <c r="X65" s="24"/>
      <c r="Y65" s="9"/>
      <c r="Z65" s="9" t="s">
        <v>26</v>
      </c>
    </row>
    <row r="66" spans="1:26" ht="58" hidden="1" x14ac:dyDescent="0.35">
      <c r="B66" s="9">
        <v>69</v>
      </c>
      <c r="C66" s="9"/>
      <c r="D66" s="9"/>
      <c r="E66" s="9" t="s">
        <v>27</v>
      </c>
      <c r="F66" s="13">
        <v>3</v>
      </c>
      <c r="G66" s="24" t="s">
        <v>66</v>
      </c>
      <c r="H66" s="56" t="s">
        <v>224</v>
      </c>
      <c r="I66" s="57" t="s">
        <v>225</v>
      </c>
      <c r="J66" s="24" t="s">
        <v>69</v>
      </c>
      <c r="K66" s="16">
        <v>44224</v>
      </c>
      <c r="L66" s="21" t="s">
        <v>31</v>
      </c>
      <c r="M66" s="9"/>
      <c r="N66" s="12" t="s">
        <v>219</v>
      </c>
      <c r="O66" s="14">
        <v>2</v>
      </c>
      <c r="P66" s="14" t="s">
        <v>32</v>
      </c>
      <c r="Q66" s="14" t="s">
        <v>70</v>
      </c>
      <c r="R66" s="24" t="s">
        <v>34</v>
      </c>
      <c r="S66" s="14" t="s">
        <v>34</v>
      </c>
      <c r="T66" s="14"/>
      <c r="U66" s="24" t="s">
        <v>34</v>
      </c>
      <c r="V66" s="24"/>
      <c r="W66" s="24" t="s">
        <v>34</v>
      </c>
      <c r="X66" s="24"/>
      <c r="Y66" s="9"/>
      <c r="Z66" s="9" t="s">
        <v>26</v>
      </c>
    </row>
    <row r="67" spans="1:26" ht="101.5" hidden="1" x14ac:dyDescent="0.35">
      <c r="B67" s="9">
        <v>70</v>
      </c>
      <c r="C67" s="9"/>
      <c r="D67" s="9"/>
      <c r="E67" s="9" t="s">
        <v>27</v>
      </c>
      <c r="F67" s="13">
        <v>3</v>
      </c>
      <c r="G67" s="24" t="s">
        <v>66</v>
      </c>
      <c r="H67" s="56" t="s">
        <v>226</v>
      </c>
      <c r="I67" s="57" t="s">
        <v>227</v>
      </c>
      <c r="J67" s="24" t="s">
        <v>140</v>
      </c>
      <c r="K67" s="16">
        <v>44229</v>
      </c>
      <c r="L67" s="21" t="s">
        <v>31</v>
      </c>
      <c r="M67" s="9"/>
      <c r="N67" s="12" t="s">
        <v>219</v>
      </c>
      <c r="O67" s="14">
        <v>2</v>
      </c>
      <c r="P67" s="14" t="s">
        <v>32</v>
      </c>
      <c r="Q67" s="14" t="s">
        <v>70</v>
      </c>
      <c r="R67" s="24" t="s">
        <v>34</v>
      </c>
      <c r="S67" s="14" t="s">
        <v>34</v>
      </c>
      <c r="T67" s="14"/>
      <c r="U67" s="24" t="s">
        <v>34</v>
      </c>
      <c r="V67" s="24"/>
      <c r="W67" s="24" t="s">
        <v>34</v>
      </c>
      <c r="X67" s="24"/>
      <c r="Y67" s="9"/>
      <c r="Z67" s="9" t="s">
        <v>26</v>
      </c>
    </row>
    <row r="68" spans="1:26" ht="43.5" hidden="1" x14ac:dyDescent="0.35">
      <c r="A68" t="s">
        <v>94</v>
      </c>
      <c r="B68" s="9">
        <v>71</v>
      </c>
      <c r="C68" s="9"/>
      <c r="D68" s="9"/>
      <c r="E68" s="9" t="s">
        <v>27</v>
      </c>
      <c r="F68" s="13">
        <v>3</v>
      </c>
      <c r="G68" s="24" t="s">
        <v>66</v>
      </c>
      <c r="H68" s="56" t="s">
        <v>217</v>
      </c>
      <c r="I68" s="58" t="s">
        <v>228</v>
      </c>
      <c r="J68" s="24" t="s">
        <v>140</v>
      </c>
      <c r="K68" s="16">
        <v>44230</v>
      </c>
      <c r="L68" s="21" t="s">
        <v>31</v>
      </c>
      <c r="M68" s="9"/>
      <c r="N68" s="12" t="s">
        <v>219</v>
      </c>
      <c r="O68" s="14">
        <v>4</v>
      </c>
      <c r="P68" s="14" t="s">
        <v>32</v>
      </c>
      <c r="Q68" s="14" t="s">
        <v>70</v>
      </c>
      <c r="R68" s="24" t="s">
        <v>34</v>
      </c>
      <c r="S68" s="14" t="s">
        <v>34</v>
      </c>
      <c r="T68" s="14" t="s">
        <v>34</v>
      </c>
      <c r="U68" s="24"/>
      <c r="V68" s="24"/>
      <c r="W68" s="24"/>
      <c r="X68" s="24" t="s">
        <v>34</v>
      </c>
      <c r="Y68" s="9"/>
      <c r="Z68" s="9" t="s">
        <v>26</v>
      </c>
    </row>
    <row r="69" spans="1:26" ht="159.5" hidden="1" x14ac:dyDescent="0.35">
      <c r="B69" s="9">
        <v>72</v>
      </c>
      <c r="C69" s="9"/>
      <c r="D69" s="9"/>
      <c r="E69" s="9" t="s">
        <v>27</v>
      </c>
      <c r="F69" s="13">
        <v>3</v>
      </c>
      <c r="G69" s="24" t="s">
        <v>66</v>
      </c>
      <c r="H69" s="56" t="s">
        <v>220</v>
      </c>
      <c r="I69" s="58" t="s">
        <v>229</v>
      </c>
      <c r="J69" s="24" t="s">
        <v>140</v>
      </c>
      <c r="K69" s="16">
        <v>44231</v>
      </c>
      <c r="L69" s="48" t="s">
        <v>230</v>
      </c>
      <c r="M69" s="11"/>
      <c r="N69" s="12" t="s">
        <v>219</v>
      </c>
      <c r="O69" s="14">
        <v>4</v>
      </c>
      <c r="P69" s="14" t="s">
        <v>32</v>
      </c>
      <c r="Q69" s="14" t="s">
        <v>70</v>
      </c>
      <c r="R69" s="24" t="s">
        <v>34</v>
      </c>
      <c r="S69" s="14" t="s">
        <v>34</v>
      </c>
      <c r="T69" s="14" t="s">
        <v>34</v>
      </c>
      <c r="U69" s="24"/>
      <c r="V69" s="24"/>
      <c r="W69" s="24"/>
      <c r="X69" s="24" t="s">
        <v>34</v>
      </c>
      <c r="Y69" s="9"/>
      <c r="Z69" s="9" t="s">
        <v>26</v>
      </c>
    </row>
    <row r="70" spans="1:26" ht="159.5" hidden="1" x14ac:dyDescent="0.35">
      <c r="B70" s="9">
        <v>73</v>
      </c>
      <c r="C70" s="9"/>
      <c r="D70" s="9"/>
      <c r="E70" s="9" t="s">
        <v>27</v>
      </c>
      <c r="F70" s="13">
        <v>3</v>
      </c>
      <c r="G70" s="24" t="s">
        <v>66</v>
      </c>
      <c r="H70" s="56" t="s">
        <v>220</v>
      </c>
      <c r="I70" s="58" t="s">
        <v>229</v>
      </c>
      <c r="J70" s="24" t="s">
        <v>140</v>
      </c>
      <c r="K70" s="16">
        <v>44236</v>
      </c>
      <c r="L70" s="48" t="s">
        <v>230</v>
      </c>
      <c r="M70" s="11"/>
      <c r="N70" s="12" t="s">
        <v>219</v>
      </c>
      <c r="O70" s="14">
        <v>4</v>
      </c>
      <c r="P70" s="14" t="s">
        <v>32</v>
      </c>
      <c r="Q70" s="14" t="s">
        <v>70</v>
      </c>
      <c r="R70" s="24" t="s">
        <v>34</v>
      </c>
      <c r="S70" s="14" t="s">
        <v>34</v>
      </c>
      <c r="T70" s="14" t="s">
        <v>34</v>
      </c>
      <c r="U70" s="24"/>
      <c r="V70" s="24"/>
      <c r="W70" s="24"/>
      <c r="X70" s="24" t="s">
        <v>34</v>
      </c>
      <c r="Y70" s="9"/>
      <c r="Z70" s="9" t="s">
        <v>26</v>
      </c>
    </row>
    <row r="71" spans="1:26" ht="87" hidden="1" x14ac:dyDescent="0.35">
      <c r="B71" s="9">
        <v>74</v>
      </c>
      <c r="C71" s="9"/>
      <c r="D71" s="9"/>
      <c r="E71" s="9" t="s">
        <v>27</v>
      </c>
      <c r="F71" s="13">
        <v>3</v>
      </c>
      <c r="G71" s="24" t="s">
        <v>66</v>
      </c>
      <c r="H71" s="56" t="s">
        <v>222</v>
      </c>
      <c r="I71" s="58" t="s">
        <v>231</v>
      </c>
      <c r="J71" s="24" t="s">
        <v>140</v>
      </c>
      <c r="K71" s="16">
        <v>44237</v>
      </c>
      <c r="L71" s="48" t="s">
        <v>230</v>
      </c>
      <c r="M71" s="11"/>
      <c r="N71" s="12" t="s">
        <v>219</v>
      </c>
      <c r="O71" s="14">
        <v>4</v>
      </c>
      <c r="P71" s="14" t="s">
        <v>32</v>
      </c>
      <c r="Q71" s="14" t="s">
        <v>70</v>
      </c>
      <c r="R71" s="24" t="s">
        <v>34</v>
      </c>
      <c r="S71" s="14" t="s">
        <v>34</v>
      </c>
      <c r="T71" s="14" t="s">
        <v>34</v>
      </c>
      <c r="U71" s="24"/>
      <c r="V71" s="24"/>
      <c r="W71" s="24"/>
      <c r="X71" s="24" t="s">
        <v>34</v>
      </c>
      <c r="Y71" s="9"/>
      <c r="Z71" s="9" t="s">
        <v>26</v>
      </c>
    </row>
    <row r="72" spans="1:26" ht="217.5" hidden="1" x14ac:dyDescent="0.35">
      <c r="B72" s="9">
        <v>75</v>
      </c>
      <c r="C72" s="9"/>
      <c r="D72" s="9"/>
      <c r="E72" s="9" t="s">
        <v>27</v>
      </c>
      <c r="F72" s="13">
        <v>3</v>
      </c>
      <c r="G72" s="24" t="s">
        <v>66</v>
      </c>
      <c r="H72" s="56" t="s">
        <v>222</v>
      </c>
      <c r="I72" s="58" t="s">
        <v>232</v>
      </c>
      <c r="J72" s="24" t="s">
        <v>140</v>
      </c>
      <c r="K72" s="16">
        <v>44238</v>
      </c>
      <c r="L72" s="48" t="s">
        <v>230</v>
      </c>
      <c r="M72" s="11"/>
      <c r="N72" s="12" t="s">
        <v>219</v>
      </c>
      <c r="O72" s="14">
        <v>4</v>
      </c>
      <c r="P72" s="14" t="s">
        <v>32</v>
      </c>
      <c r="Q72" s="14" t="s">
        <v>70</v>
      </c>
      <c r="R72" s="24" t="s">
        <v>34</v>
      </c>
      <c r="S72" s="14" t="s">
        <v>34</v>
      </c>
      <c r="T72" s="14" t="s">
        <v>34</v>
      </c>
      <c r="U72" s="24"/>
      <c r="V72" s="24"/>
      <c r="W72" s="24"/>
      <c r="X72" s="24" t="s">
        <v>34</v>
      </c>
      <c r="Y72" s="9"/>
      <c r="Z72" s="9" t="s">
        <v>26</v>
      </c>
    </row>
    <row r="73" spans="1:26" ht="43.5" hidden="1" x14ac:dyDescent="0.35">
      <c r="B73" s="9">
        <v>76</v>
      </c>
      <c r="C73" s="9" t="s">
        <v>26</v>
      </c>
      <c r="D73" s="9"/>
      <c r="E73" s="9" t="s">
        <v>27</v>
      </c>
      <c r="F73" s="13">
        <v>3</v>
      </c>
      <c r="G73" s="24" t="s">
        <v>66</v>
      </c>
      <c r="H73" s="56" t="s">
        <v>224</v>
      </c>
      <c r="I73" s="58" t="s">
        <v>233</v>
      </c>
      <c r="J73" s="24" t="s">
        <v>140</v>
      </c>
      <c r="K73" s="16">
        <v>44243</v>
      </c>
      <c r="L73" s="48" t="s">
        <v>230</v>
      </c>
      <c r="M73" s="11"/>
      <c r="N73" s="12" t="s">
        <v>219</v>
      </c>
      <c r="O73" s="14">
        <v>4</v>
      </c>
      <c r="P73" s="14" t="s">
        <v>32</v>
      </c>
      <c r="Q73" s="14" t="s">
        <v>70</v>
      </c>
      <c r="R73" s="24" t="s">
        <v>34</v>
      </c>
      <c r="S73" s="14" t="s">
        <v>34</v>
      </c>
      <c r="T73" s="14" t="s">
        <v>34</v>
      </c>
      <c r="U73" s="24"/>
      <c r="V73" s="24"/>
      <c r="W73" s="24"/>
      <c r="X73" s="24" t="s">
        <v>34</v>
      </c>
      <c r="Y73" s="9"/>
      <c r="Z73" s="9" t="s">
        <v>26</v>
      </c>
    </row>
    <row r="74" spans="1:26" ht="130.5" hidden="1" x14ac:dyDescent="0.35">
      <c r="B74" s="9">
        <v>77</v>
      </c>
      <c r="C74" s="9" t="s">
        <v>26</v>
      </c>
      <c r="D74" s="9"/>
      <c r="E74" s="9" t="s">
        <v>27</v>
      </c>
      <c r="F74" s="13">
        <v>3</v>
      </c>
      <c r="G74" s="24" t="s">
        <v>66</v>
      </c>
      <c r="H74" s="56" t="s">
        <v>226</v>
      </c>
      <c r="I74" s="58" t="s">
        <v>234</v>
      </c>
      <c r="J74" s="24" t="s">
        <v>140</v>
      </c>
      <c r="K74" s="16">
        <v>44244</v>
      </c>
      <c r="L74" s="21" t="s">
        <v>31</v>
      </c>
      <c r="M74" s="9"/>
      <c r="N74" s="12" t="s">
        <v>219</v>
      </c>
      <c r="O74" s="14">
        <v>2</v>
      </c>
      <c r="P74" s="14" t="s">
        <v>32</v>
      </c>
      <c r="Q74" s="14" t="s">
        <v>70</v>
      </c>
      <c r="R74" s="24" t="s">
        <v>34</v>
      </c>
      <c r="S74" s="14" t="s">
        <v>34</v>
      </c>
      <c r="T74" s="14" t="s">
        <v>34</v>
      </c>
      <c r="U74" s="24"/>
      <c r="V74" s="24"/>
      <c r="W74" s="24"/>
      <c r="X74" s="24" t="s">
        <v>34</v>
      </c>
      <c r="Y74" s="9"/>
      <c r="Z74" s="9" t="s">
        <v>26</v>
      </c>
    </row>
    <row r="75" spans="1:26" ht="101.5" hidden="1" x14ac:dyDescent="0.35">
      <c r="B75" s="9">
        <v>135</v>
      </c>
      <c r="C75" s="13" t="s">
        <v>36</v>
      </c>
      <c r="D75" s="9" t="s">
        <v>26</v>
      </c>
      <c r="E75" s="9" t="s">
        <v>27</v>
      </c>
      <c r="F75" s="9">
        <v>2</v>
      </c>
      <c r="G75" s="9" t="s">
        <v>110</v>
      </c>
      <c r="H75" s="10" t="s">
        <v>235</v>
      </c>
      <c r="I75" s="11" t="s">
        <v>236</v>
      </c>
      <c r="J75" s="9" t="s">
        <v>171</v>
      </c>
      <c r="K75" s="16">
        <v>44264</v>
      </c>
      <c r="L75" s="12" t="s">
        <v>237</v>
      </c>
      <c r="M75" s="13"/>
      <c r="N75" s="12" t="s">
        <v>237</v>
      </c>
      <c r="O75" s="15">
        <v>1</v>
      </c>
      <c r="P75" s="15" t="s">
        <v>114</v>
      </c>
      <c r="Q75" s="15" t="s">
        <v>115</v>
      </c>
      <c r="R75" s="9" t="s">
        <v>34</v>
      </c>
      <c r="S75" s="14"/>
      <c r="T75" s="14"/>
      <c r="U75" s="9"/>
      <c r="V75" s="9"/>
      <c r="W75" s="9"/>
      <c r="X75" s="9"/>
      <c r="Y75" s="39" t="s">
        <v>238</v>
      </c>
      <c r="Z75" s="9" t="s">
        <v>26</v>
      </c>
    </row>
    <row r="76" spans="1:26" ht="101.5" hidden="1" x14ac:dyDescent="0.35">
      <c r="B76" s="9">
        <v>136</v>
      </c>
      <c r="C76" s="13" t="s">
        <v>36</v>
      </c>
      <c r="D76" s="9" t="s">
        <v>26</v>
      </c>
      <c r="E76" s="9" t="s">
        <v>27</v>
      </c>
      <c r="F76" s="9">
        <v>2</v>
      </c>
      <c r="G76" s="9" t="s">
        <v>110</v>
      </c>
      <c r="H76" s="10" t="s">
        <v>239</v>
      </c>
      <c r="I76" s="11" t="s">
        <v>236</v>
      </c>
      <c r="J76" s="9" t="s">
        <v>171</v>
      </c>
      <c r="K76" s="16">
        <v>44266</v>
      </c>
      <c r="L76" s="13" t="s">
        <v>237</v>
      </c>
      <c r="M76" s="13"/>
      <c r="N76" s="13" t="s">
        <v>237</v>
      </c>
      <c r="O76" s="15">
        <v>1</v>
      </c>
      <c r="P76" s="15" t="s">
        <v>114</v>
      </c>
      <c r="Q76" s="15" t="s">
        <v>115</v>
      </c>
      <c r="R76" s="9" t="s">
        <v>34</v>
      </c>
      <c r="S76" s="14"/>
      <c r="T76" s="14"/>
      <c r="U76" s="9"/>
      <c r="V76" s="9"/>
      <c r="W76" s="9"/>
      <c r="X76" s="9"/>
      <c r="Y76" s="39" t="s">
        <v>238</v>
      </c>
      <c r="Z76" s="9" t="s">
        <v>26</v>
      </c>
    </row>
    <row r="77" spans="1:26" ht="43.5" hidden="1" x14ac:dyDescent="0.35">
      <c r="B77" s="9">
        <v>1</v>
      </c>
      <c r="C77" s="9" t="s">
        <v>36</v>
      </c>
      <c r="D77" s="9" t="s">
        <v>40</v>
      </c>
      <c r="E77" s="9" t="s">
        <v>51</v>
      </c>
      <c r="F77" s="9">
        <v>1</v>
      </c>
      <c r="G77" s="9" t="s">
        <v>74</v>
      </c>
      <c r="H77" s="10" t="s">
        <v>240</v>
      </c>
      <c r="I77" s="22" t="s">
        <v>241</v>
      </c>
      <c r="J77" s="9" t="s">
        <v>242</v>
      </c>
      <c r="K77" s="9" t="s">
        <v>40</v>
      </c>
      <c r="L77" s="16" t="s">
        <v>40</v>
      </c>
      <c r="M77" s="9"/>
      <c r="N77" s="16"/>
      <c r="O77" s="15">
        <v>1</v>
      </c>
      <c r="P77" s="15"/>
      <c r="Q77" s="15"/>
      <c r="R77" s="16" t="s">
        <v>34</v>
      </c>
      <c r="S77" s="42"/>
      <c r="T77" s="42"/>
      <c r="U77" s="16"/>
      <c r="V77" s="16"/>
      <c r="W77" s="16" t="s">
        <v>34</v>
      </c>
      <c r="X77" s="16"/>
      <c r="Y77" s="11" t="s">
        <v>51</v>
      </c>
      <c r="Z77" s="9" t="s">
        <v>36</v>
      </c>
    </row>
    <row r="78" spans="1:26" hidden="1" x14ac:dyDescent="0.35">
      <c r="B78" s="9">
        <v>2</v>
      </c>
      <c r="C78" s="9" t="s">
        <v>36</v>
      </c>
      <c r="D78" s="9" t="s">
        <v>40</v>
      </c>
      <c r="E78" s="9" t="s">
        <v>51</v>
      </c>
      <c r="F78" s="9">
        <v>1</v>
      </c>
      <c r="G78" s="9" t="s">
        <v>74</v>
      </c>
      <c r="H78" s="10" t="s">
        <v>243</v>
      </c>
      <c r="I78" s="22" t="s">
        <v>244</v>
      </c>
      <c r="J78" s="9" t="s">
        <v>242</v>
      </c>
      <c r="K78" s="16" t="s">
        <v>40</v>
      </c>
      <c r="L78" s="16" t="s">
        <v>40</v>
      </c>
      <c r="M78" s="9"/>
      <c r="N78" s="16"/>
      <c r="O78" s="15"/>
      <c r="P78" s="15"/>
      <c r="Q78" s="15"/>
      <c r="R78" s="16" t="s">
        <v>34</v>
      </c>
      <c r="S78" s="42" t="s">
        <v>34</v>
      </c>
      <c r="T78" s="42"/>
      <c r="U78" s="16" t="s">
        <v>34</v>
      </c>
      <c r="V78" s="16"/>
      <c r="W78" s="16" t="s">
        <v>34</v>
      </c>
      <c r="X78" s="16"/>
      <c r="Y78" s="11" t="s">
        <v>245</v>
      </c>
      <c r="Z78" s="9" t="s">
        <v>36</v>
      </c>
    </row>
    <row r="79" spans="1:26" ht="43.5" hidden="1" x14ac:dyDescent="0.35">
      <c r="B79" s="9">
        <v>3</v>
      </c>
      <c r="C79" s="9" t="s">
        <v>36</v>
      </c>
      <c r="D79" s="9" t="s">
        <v>40</v>
      </c>
      <c r="E79" s="9" t="s">
        <v>51</v>
      </c>
      <c r="F79" s="9">
        <v>1</v>
      </c>
      <c r="G79" s="9" t="s">
        <v>74</v>
      </c>
      <c r="H79" s="10" t="s">
        <v>246</v>
      </c>
      <c r="I79" s="22" t="s">
        <v>247</v>
      </c>
      <c r="J79" s="9" t="s">
        <v>248</v>
      </c>
      <c r="K79" s="16">
        <v>44117</v>
      </c>
      <c r="L79" s="21" t="s">
        <v>31</v>
      </c>
      <c r="M79" s="9"/>
      <c r="N79" s="16"/>
      <c r="O79" s="15">
        <v>2</v>
      </c>
      <c r="P79" s="25" t="s">
        <v>249</v>
      </c>
      <c r="Q79" s="25" t="s">
        <v>78</v>
      </c>
      <c r="R79" s="9" t="s">
        <v>34</v>
      </c>
      <c r="S79" s="14" t="s">
        <v>34</v>
      </c>
      <c r="T79" s="42"/>
      <c r="U79" s="16"/>
      <c r="V79" s="16"/>
      <c r="W79" s="16" t="s">
        <v>34</v>
      </c>
      <c r="X79" s="16"/>
      <c r="Y79" s="11"/>
      <c r="Z79" s="9" t="s">
        <v>26</v>
      </c>
    </row>
    <row r="80" spans="1:26" ht="43.5" hidden="1" x14ac:dyDescent="0.35">
      <c r="B80" s="9">
        <v>4</v>
      </c>
      <c r="C80" s="9" t="s">
        <v>26</v>
      </c>
      <c r="D80" s="9" t="s">
        <v>40</v>
      </c>
      <c r="E80" s="9" t="s">
        <v>27</v>
      </c>
      <c r="F80" s="9">
        <v>1</v>
      </c>
      <c r="G80" s="9" t="s">
        <v>74</v>
      </c>
      <c r="H80" s="10" t="s">
        <v>246</v>
      </c>
      <c r="I80" s="22" t="s">
        <v>247</v>
      </c>
      <c r="J80" s="9" t="s">
        <v>113</v>
      </c>
      <c r="K80" s="16">
        <v>44175</v>
      </c>
      <c r="L80" s="21" t="s">
        <v>31</v>
      </c>
      <c r="M80" s="9"/>
      <c r="N80" s="16"/>
      <c r="O80" s="15">
        <v>2</v>
      </c>
      <c r="P80" s="15"/>
      <c r="Q80" s="15"/>
      <c r="R80" s="9" t="s">
        <v>34</v>
      </c>
      <c r="S80" s="14" t="s">
        <v>34</v>
      </c>
      <c r="T80" s="14" t="s">
        <v>34</v>
      </c>
      <c r="U80" s="9"/>
      <c r="V80" s="9"/>
      <c r="W80" s="9"/>
      <c r="X80" s="9" t="s">
        <v>34</v>
      </c>
      <c r="Y80" s="19"/>
      <c r="Z80" s="9" t="s">
        <v>210</v>
      </c>
    </row>
    <row r="81" spans="2:26" ht="58" hidden="1" x14ac:dyDescent="0.35">
      <c r="B81" s="9">
        <v>5</v>
      </c>
      <c r="C81" s="9" t="s">
        <v>36</v>
      </c>
      <c r="D81" s="9" t="s">
        <v>40</v>
      </c>
      <c r="E81" s="9" t="s">
        <v>51</v>
      </c>
      <c r="F81" s="9">
        <v>1</v>
      </c>
      <c r="G81" s="9" t="s">
        <v>74</v>
      </c>
      <c r="H81" s="23" t="s">
        <v>250</v>
      </c>
      <c r="I81" s="22" t="s">
        <v>251</v>
      </c>
      <c r="J81" s="9" t="s">
        <v>248</v>
      </c>
      <c r="K81" s="16">
        <v>44126</v>
      </c>
      <c r="L81" s="21" t="s">
        <v>192</v>
      </c>
      <c r="M81" s="9"/>
      <c r="N81" s="16"/>
      <c r="O81" s="15">
        <v>1</v>
      </c>
      <c r="P81" s="15"/>
      <c r="Q81" s="15"/>
      <c r="R81" s="9" t="s">
        <v>34</v>
      </c>
      <c r="S81" s="14" t="s">
        <v>34</v>
      </c>
      <c r="T81" s="14"/>
      <c r="U81" s="9"/>
      <c r="V81" s="9"/>
      <c r="W81" s="9" t="s">
        <v>34</v>
      </c>
      <c r="X81" s="9"/>
      <c r="Y81" s="11"/>
      <c r="Z81" s="9" t="s">
        <v>210</v>
      </c>
    </row>
    <row r="82" spans="2:26" ht="58" hidden="1" x14ac:dyDescent="0.35">
      <c r="B82" s="9">
        <v>6</v>
      </c>
      <c r="C82" s="9" t="s">
        <v>26</v>
      </c>
      <c r="D82" s="9" t="s">
        <v>40</v>
      </c>
      <c r="E82" s="9" t="s">
        <v>51</v>
      </c>
      <c r="F82" s="9">
        <v>1</v>
      </c>
      <c r="G82" s="9" t="s">
        <v>74</v>
      </c>
      <c r="H82" s="23" t="s">
        <v>252</v>
      </c>
      <c r="I82" s="22" t="s">
        <v>251</v>
      </c>
      <c r="J82" s="9" t="s">
        <v>248</v>
      </c>
      <c r="K82" s="16">
        <v>44131</v>
      </c>
      <c r="L82" s="21" t="s">
        <v>31</v>
      </c>
      <c r="M82" s="9"/>
      <c r="N82" s="16"/>
      <c r="O82" s="15">
        <v>2</v>
      </c>
      <c r="P82" s="15"/>
      <c r="Q82" s="15"/>
      <c r="R82" s="9" t="s">
        <v>34</v>
      </c>
      <c r="S82" s="14" t="s">
        <v>34</v>
      </c>
      <c r="T82" s="14" t="s">
        <v>34</v>
      </c>
      <c r="U82" s="9"/>
      <c r="V82" s="9"/>
      <c r="W82" s="9" t="s">
        <v>34</v>
      </c>
      <c r="X82" s="9"/>
      <c r="Y82" s="11" t="s">
        <v>253</v>
      </c>
      <c r="Z82" s="9" t="s">
        <v>210</v>
      </c>
    </row>
    <row r="83" spans="2:26" ht="29" hidden="1" x14ac:dyDescent="0.35">
      <c r="B83" s="9">
        <v>7</v>
      </c>
      <c r="C83" s="9" t="s">
        <v>26</v>
      </c>
      <c r="D83" s="9" t="s">
        <v>40</v>
      </c>
      <c r="E83" s="9" t="s">
        <v>51</v>
      </c>
      <c r="F83" s="9">
        <v>1</v>
      </c>
      <c r="G83" s="9" t="s">
        <v>74</v>
      </c>
      <c r="H83" s="10" t="s">
        <v>254</v>
      </c>
      <c r="I83" s="22" t="s">
        <v>255</v>
      </c>
      <c r="J83" s="9" t="s">
        <v>58</v>
      </c>
      <c r="K83" s="16">
        <v>44140</v>
      </c>
      <c r="L83" s="21" t="s">
        <v>192</v>
      </c>
      <c r="M83" s="9"/>
      <c r="N83" s="16"/>
      <c r="O83" s="15">
        <v>1</v>
      </c>
      <c r="P83" s="15"/>
      <c r="Q83" s="15"/>
      <c r="R83" s="16" t="s">
        <v>34</v>
      </c>
      <c r="S83" s="42" t="s">
        <v>34</v>
      </c>
      <c r="T83" s="14"/>
      <c r="U83" s="9"/>
      <c r="V83" s="9"/>
      <c r="W83" s="9" t="s">
        <v>34</v>
      </c>
      <c r="X83" s="9"/>
      <c r="Y83" s="19"/>
      <c r="Z83" s="9" t="s">
        <v>210</v>
      </c>
    </row>
    <row r="84" spans="2:26" ht="29" hidden="1" x14ac:dyDescent="0.35">
      <c r="B84" s="9">
        <v>8</v>
      </c>
      <c r="C84" s="9" t="s">
        <v>26</v>
      </c>
      <c r="D84" s="9" t="s">
        <v>40</v>
      </c>
      <c r="E84" s="9" t="s">
        <v>27</v>
      </c>
      <c r="F84" s="9">
        <v>1</v>
      </c>
      <c r="G84" s="9" t="s">
        <v>74</v>
      </c>
      <c r="H84" s="10" t="s">
        <v>254</v>
      </c>
      <c r="I84" s="22" t="s">
        <v>256</v>
      </c>
      <c r="J84" s="9" t="s">
        <v>113</v>
      </c>
      <c r="K84" s="16">
        <v>44166</v>
      </c>
      <c r="L84" s="21" t="s">
        <v>31</v>
      </c>
      <c r="M84" s="9"/>
      <c r="N84" s="16"/>
      <c r="O84" s="15">
        <v>2</v>
      </c>
      <c r="P84" s="15"/>
      <c r="Q84" s="15"/>
      <c r="R84" s="16" t="s">
        <v>34</v>
      </c>
      <c r="S84" s="42" t="s">
        <v>34</v>
      </c>
      <c r="T84" s="42" t="s">
        <v>34</v>
      </c>
      <c r="U84" s="16"/>
      <c r="V84" s="16"/>
      <c r="W84" s="9" t="s">
        <v>34</v>
      </c>
      <c r="X84" s="9" t="s">
        <v>34</v>
      </c>
      <c r="Y84" s="19"/>
      <c r="Z84" s="9" t="s">
        <v>210</v>
      </c>
    </row>
    <row r="85" spans="2:26" ht="43.5" x14ac:dyDescent="0.35">
      <c r="B85" s="9">
        <v>11</v>
      </c>
      <c r="C85" s="9" t="s">
        <v>36</v>
      </c>
      <c r="D85" s="9" t="s">
        <v>26</v>
      </c>
      <c r="E85" s="13" t="s">
        <v>55</v>
      </c>
      <c r="F85" s="9">
        <v>3</v>
      </c>
      <c r="G85" s="9" t="s">
        <v>74</v>
      </c>
      <c r="H85" s="10" t="s">
        <v>257</v>
      </c>
      <c r="I85" s="11" t="s">
        <v>258</v>
      </c>
      <c r="J85" s="9" t="s">
        <v>140</v>
      </c>
      <c r="K85" s="16">
        <v>44250</v>
      </c>
      <c r="L85" s="21" t="s">
        <v>192</v>
      </c>
      <c r="M85" s="9"/>
      <c r="N85" s="16"/>
      <c r="O85" s="15">
        <v>1</v>
      </c>
      <c r="P85" s="15"/>
      <c r="Q85" s="15"/>
      <c r="R85" s="16" t="s">
        <v>34</v>
      </c>
      <c r="S85" s="42" t="s">
        <v>34</v>
      </c>
      <c r="T85" s="42"/>
      <c r="U85" s="16"/>
      <c r="V85" s="16"/>
      <c r="W85" s="16" t="s">
        <v>34</v>
      </c>
      <c r="X85" s="16"/>
      <c r="Y85" s="11" t="s">
        <v>259</v>
      </c>
      <c r="Z85" s="9" t="s">
        <v>26</v>
      </c>
    </row>
    <row r="86" spans="2:26" ht="43.5" x14ac:dyDescent="0.35">
      <c r="B86" s="9">
        <v>12</v>
      </c>
      <c r="C86" s="9" t="s">
        <v>36</v>
      </c>
      <c r="D86" s="9" t="s">
        <v>26</v>
      </c>
      <c r="E86" s="13" t="s">
        <v>55</v>
      </c>
      <c r="F86" s="9">
        <v>3</v>
      </c>
      <c r="G86" s="9" t="s">
        <v>74</v>
      </c>
      <c r="H86" s="10" t="s">
        <v>257</v>
      </c>
      <c r="I86" s="11" t="s">
        <v>258</v>
      </c>
      <c r="J86" s="9" t="s">
        <v>171</v>
      </c>
      <c r="K86" s="16">
        <v>44264</v>
      </c>
      <c r="L86" s="21" t="s">
        <v>31</v>
      </c>
      <c r="M86" s="9"/>
      <c r="N86" s="16"/>
      <c r="O86" s="15">
        <v>2</v>
      </c>
      <c r="P86" s="15"/>
      <c r="Q86" s="15"/>
      <c r="R86" s="16" t="s">
        <v>34</v>
      </c>
      <c r="S86" s="42" t="s">
        <v>34</v>
      </c>
      <c r="T86" s="42" t="s">
        <v>34</v>
      </c>
      <c r="U86" s="16"/>
      <c r="V86" s="16"/>
      <c r="W86" s="16" t="s">
        <v>34</v>
      </c>
      <c r="X86" s="16"/>
      <c r="Y86" s="11" t="s">
        <v>259</v>
      </c>
      <c r="Z86" s="9" t="s">
        <v>26</v>
      </c>
    </row>
    <row r="87" spans="2:26" ht="43.5" x14ac:dyDescent="0.35">
      <c r="B87" s="9">
        <v>15</v>
      </c>
      <c r="C87" s="9"/>
      <c r="D87" s="9" t="s">
        <v>26</v>
      </c>
      <c r="E87" s="9" t="s">
        <v>27</v>
      </c>
      <c r="F87" s="9">
        <v>3</v>
      </c>
      <c r="G87" s="9" t="s">
        <v>74</v>
      </c>
      <c r="H87" s="10" t="s">
        <v>260</v>
      </c>
      <c r="I87" s="22" t="s">
        <v>261</v>
      </c>
      <c r="J87" s="9" t="s">
        <v>191</v>
      </c>
      <c r="K87" s="16">
        <v>44301</v>
      </c>
      <c r="L87" s="21" t="s">
        <v>31</v>
      </c>
      <c r="M87" s="49">
        <v>44314</v>
      </c>
      <c r="N87" s="16"/>
      <c r="O87" s="15">
        <v>2</v>
      </c>
      <c r="P87" s="15"/>
      <c r="Q87" s="15"/>
      <c r="R87" s="9" t="s">
        <v>34</v>
      </c>
      <c r="S87" s="14" t="s">
        <v>34</v>
      </c>
      <c r="T87" s="14"/>
      <c r="U87" s="9"/>
      <c r="V87" s="9"/>
      <c r="W87" s="9" t="s">
        <v>34</v>
      </c>
      <c r="X87" s="9"/>
      <c r="Y87" s="11"/>
      <c r="Z87" s="9" t="s">
        <v>26</v>
      </c>
    </row>
    <row r="88" spans="2:26" ht="58" x14ac:dyDescent="0.35">
      <c r="B88" s="9">
        <v>16</v>
      </c>
      <c r="C88" s="9"/>
      <c r="D88" s="9" t="s">
        <v>26</v>
      </c>
      <c r="E88" s="9" t="s">
        <v>27</v>
      </c>
      <c r="F88" s="9">
        <v>3</v>
      </c>
      <c r="G88" s="9" t="s">
        <v>74</v>
      </c>
      <c r="H88" s="10" t="s">
        <v>260</v>
      </c>
      <c r="I88" s="22" t="s">
        <v>262</v>
      </c>
      <c r="J88" s="9" t="s">
        <v>263</v>
      </c>
      <c r="K88" s="16">
        <v>44355</v>
      </c>
      <c r="L88" s="48" t="s">
        <v>178</v>
      </c>
      <c r="M88" s="59">
        <v>44371</v>
      </c>
      <c r="N88" s="19"/>
      <c r="O88" s="15">
        <v>4</v>
      </c>
      <c r="P88" s="15"/>
      <c r="Q88" s="15"/>
      <c r="R88" s="9" t="s">
        <v>34</v>
      </c>
      <c r="S88" s="14" t="s">
        <v>34</v>
      </c>
      <c r="T88" s="14" t="s">
        <v>34</v>
      </c>
      <c r="U88" s="9"/>
      <c r="V88" s="9"/>
      <c r="W88" s="9"/>
      <c r="X88" s="9" t="s">
        <v>34</v>
      </c>
      <c r="Y88" s="11"/>
      <c r="Z88" s="9" t="s">
        <v>26</v>
      </c>
    </row>
    <row r="89" spans="2:26" ht="43.5" x14ac:dyDescent="0.35">
      <c r="B89" s="9">
        <v>17</v>
      </c>
      <c r="C89" s="9"/>
      <c r="D89" s="9"/>
      <c r="E89" s="9" t="s">
        <v>27</v>
      </c>
      <c r="F89" s="9">
        <v>3</v>
      </c>
      <c r="G89" s="9" t="s">
        <v>74</v>
      </c>
      <c r="H89" s="10" t="s">
        <v>264</v>
      </c>
      <c r="I89" s="22" t="s">
        <v>265</v>
      </c>
      <c r="J89" s="9" t="s">
        <v>191</v>
      </c>
      <c r="K89" s="16">
        <v>44306</v>
      </c>
      <c r="L89" s="21" t="s">
        <v>31</v>
      </c>
      <c r="M89" s="9"/>
      <c r="N89" s="16"/>
      <c r="O89" s="15">
        <v>2</v>
      </c>
      <c r="P89" s="15"/>
      <c r="Q89" s="15"/>
      <c r="R89" s="9" t="s">
        <v>34</v>
      </c>
      <c r="S89" s="14" t="s">
        <v>34</v>
      </c>
      <c r="T89" s="14"/>
      <c r="U89" s="9"/>
      <c r="V89" s="9"/>
      <c r="W89" s="9" t="s">
        <v>34</v>
      </c>
      <c r="X89" s="9"/>
      <c r="Y89" s="11"/>
      <c r="Z89" s="9" t="s">
        <v>26</v>
      </c>
    </row>
    <row r="90" spans="2:26" ht="43.5" x14ac:dyDescent="0.35">
      <c r="B90" s="9">
        <v>18</v>
      </c>
      <c r="C90" s="9"/>
      <c r="D90" s="9"/>
      <c r="E90" s="9" t="s">
        <v>27</v>
      </c>
      <c r="F90" s="9">
        <v>3</v>
      </c>
      <c r="G90" s="9" t="s">
        <v>74</v>
      </c>
      <c r="H90" s="10" t="s">
        <v>264</v>
      </c>
      <c r="I90" s="22" t="s">
        <v>265</v>
      </c>
      <c r="J90" s="9" t="s">
        <v>263</v>
      </c>
      <c r="K90" s="16">
        <v>44357</v>
      </c>
      <c r="L90" s="21" t="s">
        <v>31</v>
      </c>
      <c r="M90" s="9"/>
      <c r="N90" s="16"/>
      <c r="O90" s="15">
        <v>2</v>
      </c>
      <c r="P90" s="15"/>
      <c r="Q90" s="15"/>
      <c r="R90" s="9" t="s">
        <v>34</v>
      </c>
      <c r="S90" s="14" t="s">
        <v>34</v>
      </c>
      <c r="T90" s="14" t="s">
        <v>34</v>
      </c>
      <c r="U90" s="9"/>
      <c r="V90" s="9"/>
      <c r="W90" s="9"/>
      <c r="X90" s="9" t="s">
        <v>34</v>
      </c>
      <c r="Y90" s="11"/>
      <c r="Z90" s="9" t="s">
        <v>26</v>
      </c>
    </row>
    <row r="91" spans="2:26" ht="43.5" x14ac:dyDescent="0.35">
      <c r="B91" s="9">
        <v>19</v>
      </c>
      <c r="C91" s="9"/>
      <c r="D91" s="9" t="s">
        <v>26</v>
      </c>
      <c r="E91" s="9" t="s">
        <v>27</v>
      </c>
      <c r="F91" s="9">
        <v>3</v>
      </c>
      <c r="G91" s="9" t="s">
        <v>74</v>
      </c>
      <c r="H91" s="10" t="s">
        <v>266</v>
      </c>
      <c r="I91" s="22" t="s">
        <v>267</v>
      </c>
      <c r="J91" s="9" t="s">
        <v>191</v>
      </c>
      <c r="K91" s="16">
        <v>44308</v>
      </c>
      <c r="L91" s="21" t="s">
        <v>31</v>
      </c>
      <c r="M91" s="49">
        <v>44328</v>
      </c>
      <c r="N91" s="16"/>
      <c r="O91" s="15">
        <v>2</v>
      </c>
      <c r="P91" s="15"/>
      <c r="Q91" s="15"/>
      <c r="R91" s="9" t="s">
        <v>34</v>
      </c>
      <c r="S91" s="14" t="s">
        <v>34</v>
      </c>
      <c r="T91" s="14"/>
      <c r="U91" s="9"/>
      <c r="V91" s="9"/>
      <c r="W91" s="9" t="s">
        <v>34</v>
      </c>
      <c r="X91" s="9"/>
      <c r="Y91" s="11"/>
      <c r="Z91" s="9" t="s">
        <v>26</v>
      </c>
    </row>
    <row r="92" spans="2:26" ht="43.5" x14ac:dyDescent="0.35">
      <c r="B92" s="9">
        <v>20</v>
      </c>
      <c r="C92" s="9"/>
      <c r="D92" s="9" t="s">
        <v>26</v>
      </c>
      <c r="E92" s="9" t="s">
        <v>27</v>
      </c>
      <c r="F92" s="9">
        <v>3</v>
      </c>
      <c r="G92" s="9" t="s">
        <v>74</v>
      </c>
      <c r="H92" s="10" t="s">
        <v>266</v>
      </c>
      <c r="I92" s="22" t="s">
        <v>267</v>
      </c>
      <c r="J92" s="9" t="s">
        <v>263</v>
      </c>
      <c r="K92" s="16">
        <v>44362</v>
      </c>
      <c r="L92" s="21" t="s">
        <v>31</v>
      </c>
      <c r="M92" s="49">
        <v>44377</v>
      </c>
      <c r="N92" s="16"/>
      <c r="O92" s="15">
        <v>2</v>
      </c>
      <c r="P92" s="15"/>
      <c r="Q92" s="15"/>
      <c r="R92" s="9" t="s">
        <v>34</v>
      </c>
      <c r="S92" s="14" t="s">
        <v>34</v>
      </c>
      <c r="T92" s="14" t="s">
        <v>34</v>
      </c>
      <c r="U92" s="9"/>
      <c r="V92" s="9"/>
      <c r="W92" s="9"/>
      <c r="X92" s="9" t="s">
        <v>34</v>
      </c>
      <c r="Y92" s="11"/>
      <c r="Z92" s="9" t="s">
        <v>26</v>
      </c>
    </row>
    <row r="93" spans="2:26" hidden="1" x14ac:dyDescent="0.35">
      <c r="B93" s="9">
        <v>21</v>
      </c>
      <c r="C93" s="9" t="s">
        <v>36</v>
      </c>
      <c r="D93" s="9" t="s">
        <v>40</v>
      </c>
      <c r="E93" s="9" t="s">
        <v>51</v>
      </c>
      <c r="F93" s="9">
        <v>1</v>
      </c>
      <c r="G93" s="9" t="s">
        <v>80</v>
      </c>
      <c r="H93" s="10" t="s">
        <v>268</v>
      </c>
      <c r="I93" s="22" t="s">
        <v>244</v>
      </c>
      <c r="J93" s="9" t="s">
        <v>242</v>
      </c>
      <c r="K93" s="16" t="s">
        <v>40</v>
      </c>
      <c r="L93" s="16" t="s">
        <v>40</v>
      </c>
      <c r="M93" s="9"/>
      <c r="N93" s="16"/>
      <c r="O93" s="60"/>
      <c r="P93" s="60"/>
      <c r="Q93" s="60"/>
      <c r="R93" s="9" t="s">
        <v>34</v>
      </c>
      <c r="S93" s="14" t="s">
        <v>34</v>
      </c>
      <c r="T93" s="14"/>
      <c r="U93" s="9" t="s">
        <v>34</v>
      </c>
      <c r="V93" s="9"/>
      <c r="W93" s="9"/>
      <c r="X93" s="9"/>
      <c r="Y93" s="11" t="s">
        <v>245</v>
      </c>
      <c r="Z93" s="9" t="s">
        <v>36</v>
      </c>
    </row>
    <row r="94" spans="2:26" ht="130.5" hidden="1" x14ac:dyDescent="0.35">
      <c r="B94" s="9">
        <v>22</v>
      </c>
      <c r="C94" s="9" t="s">
        <v>36</v>
      </c>
      <c r="D94" s="9" t="s">
        <v>40</v>
      </c>
      <c r="E94" s="9" t="s">
        <v>51</v>
      </c>
      <c r="F94" s="9">
        <v>1</v>
      </c>
      <c r="G94" s="9" t="s">
        <v>80</v>
      </c>
      <c r="H94" s="10" t="s">
        <v>269</v>
      </c>
      <c r="I94" s="22" t="s">
        <v>270</v>
      </c>
      <c r="J94" s="9" t="s">
        <v>248</v>
      </c>
      <c r="K94" s="16">
        <v>44112</v>
      </c>
      <c r="L94" s="21" t="s">
        <v>271</v>
      </c>
      <c r="M94" s="9"/>
      <c r="N94" s="16"/>
      <c r="O94" s="15">
        <v>2</v>
      </c>
      <c r="P94" s="25" t="s">
        <v>32</v>
      </c>
      <c r="Q94" s="25" t="s">
        <v>272</v>
      </c>
      <c r="R94" s="9" t="s">
        <v>34</v>
      </c>
      <c r="S94" s="14" t="s">
        <v>34</v>
      </c>
      <c r="T94" s="14"/>
      <c r="U94" s="9" t="s">
        <v>34</v>
      </c>
      <c r="V94" s="9"/>
      <c r="W94" s="9"/>
      <c r="X94" s="9" t="s">
        <v>34</v>
      </c>
      <c r="Y94" s="11"/>
      <c r="Z94" s="9" t="s">
        <v>26</v>
      </c>
    </row>
    <row r="95" spans="2:26" ht="87" hidden="1" x14ac:dyDescent="0.35">
      <c r="B95" s="9">
        <v>23</v>
      </c>
      <c r="C95" s="9" t="s">
        <v>36</v>
      </c>
      <c r="D95" s="9" t="s">
        <v>40</v>
      </c>
      <c r="E95" s="9" t="s">
        <v>51</v>
      </c>
      <c r="F95" s="9">
        <v>1</v>
      </c>
      <c r="G95" s="9" t="s">
        <v>80</v>
      </c>
      <c r="H95" s="10" t="s">
        <v>273</v>
      </c>
      <c r="I95" s="11" t="s">
        <v>274</v>
      </c>
      <c r="J95" s="9" t="s">
        <v>248</v>
      </c>
      <c r="K95" s="16">
        <v>44117</v>
      </c>
      <c r="L95" s="21" t="s">
        <v>100</v>
      </c>
      <c r="M95" s="9"/>
      <c r="N95" s="16"/>
      <c r="O95" s="15">
        <v>4</v>
      </c>
      <c r="P95" s="25" t="s">
        <v>32</v>
      </c>
      <c r="Q95" s="25" t="s">
        <v>272</v>
      </c>
      <c r="R95" s="9" t="s">
        <v>34</v>
      </c>
      <c r="S95" s="14" t="s">
        <v>34</v>
      </c>
      <c r="T95" s="14"/>
      <c r="U95" s="9" t="s">
        <v>34</v>
      </c>
      <c r="V95" s="9"/>
      <c r="W95" s="9"/>
      <c r="X95" s="9" t="s">
        <v>34</v>
      </c>
      <c r="Y95" s="11"/>
      <c r="Z95" s="9" t="s">
        <v>26</v>
      </c>
    </row>
    <row r="96" spans="2:26" ht="72.5" hidden="1" x14ac:dyDescent="0.35">
      <c r="B96" s="9">
        <v>24</v>
      </c>
      <c r="C96" s="9" t="s">
        <v>36</v>
      </c>
      <c r="D96" s="9" t="s">
        <v>40</v>
      </c>
      <c r="E96" s="9" t="s">
        <v>51</v>
      </c>
      <c r="F96" s="9">
        <v>1</v>
      </c>
      <c r="G96" s="9" t="s">
        <v>80</v>
      </c>
      <c r="H96" s="10" t="s">
        <v>273</v>
      </c>
      <c r="I96" s="11" t="s">
        <v>275</v>
      </c>
      <c r="J96" s="9" t="s">
        <v>248</v>
      </c>
      <c r="K96" s="16">
        <v>44119</v>
      </c>
      <c r="L96" s="21" t="s">
        <v>276</v>
      </c>
      <c r="M96" s="9"/>
      <c r="N96" s="16"/>
      <c r="O96" s="15">
        <v>8</v>
      </c>
      <c r="P96" s="18" t="s">
        <v>277</v>
      </c>
      <c r="Q96" s="25" t="s">
        <v>272</v>
      </c>
      <c r="R96" s="9" t="s">
        <v>34</v>
      </c>
      <c r="S96" s="14" t="s">
        <v>34</v>
      </c>
      <c r="T96" s="14"/>
      <c r="U96" s="9" t="s">
        <v>34</v>
      </c>
      <c r="V96" s="9"/>
      <c r="W96" s="9"/>
      <c r="X96" s="9" t="s">
        <v>34</v>
      </c>
      <c r="Y96" s="11"/>
      <c r="Z96" s="9" t="s">
        <v>26</v>
      </c>
    </row>
    <row r="97" spans="2:26" ht="58" hidden="1" x14ac:dyDescent="0.35">
      <c r="B97" s="9">
        <v>25</v>
      </c>
      <c r="C97" s="9" t="s">
        <v>36</v>
      </c>
      <c r="D97" s="9" t="s">
        <v>40</v>
      </c>
      <c r="E97" s="9" t="s">
        <v>51</v>
      </c>
      <c r="F97" s="9">
        <v>1</v>
      </c>
      <c r="G97" s="9" t="s">
        <v>80</v>
      </c>
      <c r="H97" s="10" t="s">
        <v>273</v>
      </c>
      <c r="I97" s="11" t="s">
        <v>278</v>
      </c>
      <c r="J97" s="9" t="s">
        <v>248</v>
      </c>
      <c r="K97" s="16">
        <v>44125</v>
      </c>
      <c r="L97" s="21" t="s">
        <v>279</v>
      </c>
      <c r="M97" s="9"/>
      <c r="N97" s="16"/>
      <c r="O97" s="15">
        <v>8</v>
      </c>
      <c r="P97" s="15"/>
      <c r="Q97" s="15"/>
      <c r="R97" s="9" t="s">
        <v>34</v>
      </c>
      <c r="S97" s="14" t="s">
        <v>34</v>
      </c>
      <c r="T97" s="14"/>
      <c r="U97" s="9" t="s">
        <v>34</v>
      </c>
      <c r="V97" s="9"/>
      <c r="W97" s="9"/>
      <c r="X97" s="9" t="s">
        <v>34</v>
      </c>
      <c r="Y97" s="11"/>
      <c r="Z97" s="9" t="s">
        <v>210</v>
      </c>
    </row>
    <row r="98" spans="2:26" ht="145" hidden="1" x14ac:dyDescent="0.35">
      <c r="B98" s="9">
        <v>26</v>
      </c>
      <c r="C98" s="9" t="s">
        <v>26</v>
      </c>
      <c r="D98" s="9" t="s">
        <v>40</v>
      </c>
      <c r="E98" s="9" t="s">
        <v>27</v>
      </c>
      <c r="F98" s="9">
        <v>1</v>
      </c>
      <c r="G98" s="9" t="s">
        <v>80</v>
      </c>
      <c r="H98" s="10" t="s">
        <v>280</v>
      </c>
      <c r="I98" s="22" t="s">
        <v>281</v>
      </c>
      <c r="J98" s="9" t="s">
        <v>113</v>
      </c>
      <c r="K98" s="16">
        <v>44173</v>
      </c>
      <c r="L98" s="21" t="s">
        <v>279</v>
      </c>
      <c r="M98" s="9"/>
      <c r="N98" s="16"/>
      <c r="O98" s="15">
        <v>4</v>
      </c>
      <c r="P98" s="15"/>
      <c r="Q98" s="15"/>
      <c r="R98" s="9" t="s">
        <v>34</v>
      </c>
      <c r="S98" s="14" t="s">
        <v>34</v>
      </c>
      <c r="T98" s="14" t="s">
        <v>34</v>
      </c>
      <c r="U98" s="9"/>
      <c r="V98" s="9"/>
      <c r="W98" s="9"/>
      <c r="X98" s="9" t="s">
        <v>34</v>
      </c>
      <c r="Y98" s="19"/>
      <c r="Z98" s="9" t="s">
        <v>210</v>
      </c>
    </row>
    <row r="99" spans="2:26" ht="58" hidden="1" x14ac:dyDescent="0.35">
      <c r="B99" s="9">
        <v>27</v>
      </c>
      <c r="C99" s="9" t="s">
        <v>26</v>
      </c>
      <c r="D99" s="9" t="s">
        <v>40</v>
      </c>
      <c r="E99" s="9" t="s">
        <v>51</v>
      </c>
      <c r="F99" s="9">
        <v>1</v>
      </c>
      <c r="G99" s="9" t="s">
        <v>80</v>
      </c>
      <c r="H99" s="10" t="s">
        <v>282</v>
      </c>
      <c r="I99" s="11" t="s">
        <v>283</v>
      </c>
      <c r="J99" s="9" t="s">
        <v>248</v>
      </c>
      <c r="K99" s="16">
        <v>44132</v>
      </c>
      <c r="L99" s="21" t="s">
        <v>31</v>
      </c>
      <c r="M99" s="9"/>
      <c r="N99" s="16"/>
      <c r="O99" s="15">
        <v>2</v>
      </c>
      <c r="P99" s="15"/>
      <c r="Q99" s="15"/>
      <c r="R99" s="9" t="s">
        <v>34</v>
      </c>
      <c r="S99" s="14" t="s">
        <v>34</v>
      </c>
      <c r="T99" s="14"/>
      <c r="U99" s="9"/>
      <c r="V99" s="9"/>
      <c r="W99" s="9"/>
      <c r="X99" s="9"/>
      <c r="Y99" s="19"/>
      <c r="Z99" s="9" t="s">
        <v>210</v>
      </c>
    </row>
    <row r="100" spans="2:26" ht="58" hidden="1" x14ac:dyDescent="0.35">
      <c r="B100" s="9">
        <v>28</v>
      </c>
      <c r="C100" s="9" t="s">
        <v>26</v>
      </c>
      <c r="D100" s="9" t="s">
        <v>40</v>
      </c>
      <c r="E100" s="9" t="s">
        <v>51</v>
      </c>
      <c r="F100" s="9">
        <v>1</v>
      </c>
      <c r="G100" s="9" t="s">
        <v>80</v>
      </c>
      <c r="H100" s="10" t="s">
        <v>284</v>
      </c>
      <c r="I100" s="11" t="s">
        <v>285</v>
      </c>
      <c r="J100" s="9" t="s">
        <v>58</v>
      </c>
      <c r="K100" s="16">
        <v>44139</v>
      </c>
      <c r="L100" s="21" t="s">
        <v>279</v>
      </c>
      <c r="M100" s="9"/>
      <c r="N100" s="16"/>
      <c r="O100" s="15">
        <v>4</v>
      </c>
      <c r="P100" s="15"/>
      <c r="Q100" s="15"/>
      <c r="R100" s="9" t="s">
        <v>34</v>
      </c>
      <c r="S100" s="14" t="s">
        <v>34</v>
      </c>
      <c r="T100" s="14"/>
      <c r="U100" s="9" t="s">
        <v>34</v>
      </c>
      <c r="V100" s="9"/>
      <c r="W100" s="9"/>
      <c r="X100" s="9" t="s">
        <v>34</v>
      </c>
      <c r="Y100" s="19"/>
      <c r="Z100" s="9" t="s">
        <v>210</v>
      </c>
    </row>
    <row r="101" spans="2:26" ht="72.5" hidden="1" x14ac:dyDescent="0.35">
      <c r="B101" s="9">
        <v>29</v>
      </c>
      <c r="C101" s="9" t="s">
        <v>26</v>
      </c>
      <c r="D101" s="9" t="s">
        <v>40</v>
      </c>
      <c r="E101" s="9" t="s">
        <v>27</v>
      </c>
      <c r="F101" s="9">
        <v>1</v>
      </c>
      <c r="G101" s="9" t="s">
        <v>80</v>
      </c>
      <c r="H101" s="10" t="s">
        <v>286</v>
      </c>
      <c r="I101" s="11" t="s">
        <v>287</v>
      </c>
      <c r="J101" s="9" t="s">
        <v>113</v>
      </c>
      <c r="K101" s="16">
        <v>44175</v>
      </c>
      <c r="L101" s="21" t="s">
        <v>288</v>
      </c>
      <c r="M101" s="9"/>
      <c r="N101" s="16"/>
      <c r="O101" s="15">
        <v>3</v>
      </c>
      <c r="P101" s="15"/>
      <c r="Q101" s="15"/>
      <c r="R101" s="9" t="s">
        <v>34</v>
      </c>
      <c r="S101" s="14" t="s">
        <v>34</v>
      </c>
      <c r="T101" s="14" t="s">
        <v>34</v>
      </c>
      <c r="U101" s="9"/>
      <c r="V101" s="9"/>
      <c r="W101" s="9"/>
      <c r="X101" s="9" t="s">
        <v>34</v>
      </c>
      <c r="Y101" s="19"/>
      <c r="Z101" s="9" t="s">
        <v>210</v>
      </c>
    </row>
    <row r="102" spans="2:26" ht="72.5" hidden="1" x14ac:dyDescent="0.35">
      <c r="B102" s="9">
        <v>37</v>
      </c>
      <c r="C102" s="9"/>
      <c r="D102" s="9"/>
      <c r="E102" s="9" t="s">
        <v>27</v>
      </c>
      <c r="F102" s="9">
        <v>3</v>
      </c>
      <c r="G102" s="9" t="s">
        <v>80</v>
      </c>
      <c r="H102" s="61" t="s">
        <v>289</v>
      </c>
      <c r="I102" s="62" t="s">
        <v>290</v>
      </c>
      <c r="J102" s="9" t="s">
        <v>191</v>
      </c>
      <c r="K102" s="16">
        <v>44292</v>
      </c>
      <c r="L102" s="21" t="s">
        <v>120</v>
      </c>
      <c r="M102" s="16"/>
      <c r="N102" s="16"/>
      <c r="O102" s="15">
        <v>2</v>
      </c>
      <c r="P102" s="15"/>
      <c r="Q102" s="15"/>
      <c r="R102" s="9" t="s">
        <v>34</v>
      </c>
      <c r="S102" s="14" t="s">
        <v>34</v>
      </c>
      <c r="T102" s="14"/>
      <c r="U102" s="9" t="s">
        <v>34</v>
      </c>
      <c r="V102" s="9"/>
      <c r="W102" s="9" t="s">
        <v>34</v>
      </c>
      <c r="X102" s="9"/>
      <c r="Y102" s="11"/>
    </row>
    <row r="103" spans="2:26" ht="43.5" hidden="1" x14ac:dyDescent="0.35">
      <c r="B103" s="9">
        <v>38</v>
      </c>
      <c r="C103" s="9"/>
      <c r="D103" s="9"/>
      <c r="E103" s="9" t="s">
        <v>27</v>
      </c>
      <c r="F103" s="9">
        <v>3</v>
      </c>
      <c r="G103" s="9" t="s">
        <v>80</v>
      </c>
      <c r="H103" s="61" t="s">
        <v>291</v>
      </c>
      <c r="I103" s="11" t="s">
        <v>292</v>
      </c>
      <c r="J103" s="9" t="s">
        <v>191</v>
      </c>
      <c r="K103" s="16">
        <v>44300</v>
      </c>
      <c r="L103" s="21" t="s">
        <v>120</v>
      </c>
      <c r="M103" s="16"/>
      <c r="N103" s="16"/>
      <c r="O103" s="15">
        <v>2</v>
      </c>
      <c r="P103" s="15"/>
      <c r="Q103" s="15"/>
      <c r="R103" s="9" t="s">
        <v>34</v>
      </c>
      <c r="S103" s="14" t="s">
        <v>34</v>
      </c>
      <c r="T103" s="14"/>
      <c r="U103" s="9" t="s">
        <v>34</v>
      </c>
      <c r="V103" s="9"/>
      <c r="W103" s="9" t="s">
        <v>34</v>
      </c>
      <c r="X103" s="9"/>
      <c r="Y103" s="11"/>
    </row>
    <row r="104" spans="2:26" ht="72.5" hidden="1" x14ac:dyDescent="0.35">
      <c r="B104" s="9">
        <v>39</v>
      </c>
      <c r="C104" s="9"/>
      <c r="D104" s="9"/>
      <c r="E104" s="9" t="s">
        <v>27</v>
      </c>
      <c r="F104" s="9">
        <v>3</v>
      </c>
      <c r="G104" s="9" t="s">
        <v>80</v>
      </c>
      <c r="H104" s="10" t="s">
        <v>293</v>
      </c>
      <c r="I104" s="62" t="s">
        <v>290</v>
      </c>
      <c r="J104" s="9" t="s">
        <v>263</v>
      </c>
      <c r="K104" s="16">
        <v>44370</v>
      </c>
      <c r="L104" s="21" t="s">
        <v>120</v>
      </c>
      <c r="M104" s="16"/>
      <c r="N104" s="16"/>
      <c r="O104" s="15">
        <v>2</v>
      </c>
      <c r="P104" s="15"/>
      <c r="Q104" s="15"/>
      <c r="R104" s="9" t="s">
        <v>34</v>
      </c>
      <c r="S104" s="14" t="s">
        <v>34</v>
      </c>
      <c r="T104" s="14" t="s">
        <v>34</v>
      </c>
      <c r="U104" s="9"/>
      <c r="V104" s="9"/>
      <c r="W104" s="9"/>
      <c r="X104" s="9" t="s">
        <v>34</v>
      </c>
      <c r="Y104" s="11"/>
    </row>
    <row r="105" spans="2:26" hidden="1" x14ac:dyDescent="0.35">
      <c r="B105" s="9">
        <v>40</v>
      </c>
      <c r="C105" s="9"/>
      <c r="D105" s="9"/>
      <c r="E105" s="9" t="s">
        <v>27</v>
      </c>
      <c r="F105" s="9">
        <v>3</v>
      </c>
      <c r="G105" s="9" t="s">
        <v>80</v>
      </c>
      <c r="H105" s="10" t="s">
        <v>294</v>
      </c>
      <c r="I105" s="62" t="s">
        <v>295</v>
      </c>
      <c r="J105" s="9" t="s">
        <v>296</v>
      </c>
      <c r="K105" s="16">
        <v>44335</v>
      </c>
      <c r="L105" s="21" t="s">
        <v>100</v>
      </c>
      <c r="M105" s="16"/>
      <c r="N105" s="16"/>
      <c r="O105" s="15">
        <v>4</v>
      </c>
      <c r="P105" s="15"/>
      <c r="Q105" s="15"/>
      <c r="R105" s="9" t="s">
        <v>34</v>
      </c>
      <c r="S105" s="14" t="s">
        <v>34</v>
      </c>
      <c r="T105" s="14"/>
      <c r="U105" s="9" t="s">
        <v>34</v>
      </c>
      <c r="V105" s="9"/>
      <c r="W105" s="9" t="s">
        <v>34</v>
      </c>
      <c r="X105" s="9"/>
      <c r="Y105" s="11"/>
    </row>
    <row r="106" spans="2:26" hidden="1" x14ac:dyDescent="0.35">
      <c r="B106" s="9">
        <v>41</v>
      </c>
      <c r="C106" s="9"/>
      <c r="D106" s="9"/>
      <c r="E106" s="9" t="s">
        <v>27</v>
      </c>
      <c r="F106" s="9">
        <v>3</v>
      </c>
      <c r="G106" s="9" t="s">
        <v>80</v>
      </c>
      <c r="H106" s="10" t="s">
        <v>297</v>
      </c>
      <c r="I106" s="62" t="s">
        <v>295</v>
      </c>
      <c r="J106" s="9" t="s">
        <v>296</v>
      </c>
      <c r="K106" s="16">
        <v>44342</v>
      </c>
      <c r="L106" s="21" t="s">
        <v>100</v>
      </c>
      <c r="M106" s="16"/>
      <c r="N106" s="16"/>
      <c r="O106" s="15">
        <v>4</v>
      </c>
      <c r="P106" s="15"/>
      <c r="Q106" s="15"/>
      <c r="R106" s="9" t="s">
        <v>34</v>
      </c>
      <c r="S106" s="14" t="s">
        <v>34</v>
      </c>
      <c r="T106" s="14"/>
      <c r="U106" s="9" t="s">
        <v>34</v>
      </c>
      <c r="V106" s="9"/>
      <c r="W106" s="9" t="s">
        <v>34</v>
      </c>
      <c r="X106" s="9"/>
      <c r="Y106" s="11"/>
    </row>
    <row r="107" spans="2:26" hidden="1" x14ac:dyDescent="0.35">
      <c r="B107" s="9">
        <v>42</v>
      </c>
      <c r="C107" s="9"/>
      <c r="D107" s="9"/>
      <c r="E107" s="9" t="s">
        <v>27</v>
      </c>
      <c r="F107" s="9">
        <v>3</v>
      </c>
      <c r="G107" s="9" t="s">
        <v>80</v>
      </c>
      <c r="H107" s="10" t="s">
        <v>298</v>
      </c>
      <c r="I107" s="11" t="s">
        <v>299</v>
      </c>
      <c r="J107" s="9" t="s">
        <v>263</v>
      </c>
      <c r="K107" s="16">
        <v>44349</v>
      </c>
      <c r="L107" s="21" t="s">
        <v>31</v>
      </c>
      <c r="M107" s="16"/>
      <c r="N107" s="16"/>
      <c r="O107" s="15">
        <v>2</v>
      </c>
      <c r="P107" s="15"/>
      <c r="Q107" s="15"/>
      <c r="R107" s="9" t="s">
        <v>34</v>
      </c>
      <c r="S107" s="14" t="s">
        <v>34</v>
      </c>
      <c r="T107" s="14"/>
      <c r="U107" s="9" t="s">
        <v>34</v>
      </c>
      <c r="V107" s="9"/>
      <c r="W107" s="9" t="s">
        <v>34</v>
      </c>
      <c r="X107" s="9"/>
      <c r="Y107" s="11"/>
    </row>
    <row r="108" spans="2:26" hidden="1" x14ac:dyDescent="0.35">
      <c r="B108" s="9">
        <v>43</v>
      </c>
      <c r="C108" s="9"/>
      <c r="D108" s="9"/>
      <c r="E108" s="9" t="s">
        <v>27</v>
      </c>
      <c r="F108" s="9">
        <v>3</v>
      </c>
      <c r="G108" s="9" t="s">
        <v>80</v>
      </c>
      <c r="H108" s="10" t="s">
        <v>298</v>
      </c>
      <c r="I108" s="11" t="s">
        <v>299</v>
      </c>
      <c r="J108" s="9" t="s">
        <v>263</v>
      </c>
      <c r="K108" s="16">
        <v>44363</v>
      </c>
      <c r="L108" s="21" t="s">
        <v>31</v>
      </c>
      <c r="M108" s="16"/>
      <c r="N108" s="16"/>
      <c r="O108" s="15">
        <v>2</v>
      </c>
      <c r="P108" s="15"/>
      <c r="Q108" s="15"/>
      <c r="R108" s="9" t="s">
        <v>34</v>
      </c>
      <c r="S108" s="14" t="s">
        <v>34</v>
      </c>
      <c r="T108" s="14" t="s">
        <v>34</v>
      </c>
      <c r="U108" s="9"/>
      <c r="V108" s="9"/>
      <c r="W108" s="9"/>
      <c r="X108" s="9" t="s">
        <v>34</v>
      </c>
      <c r="Y108" s="11"/>
    </row>
    <row r="109" spans="2:26" hidden="1" x14ac:dyDescent="0.35">
      <c r="B109" s="9"/>
      <c r="C109" s="9"/>
      <c r="D109" s="9"/>
      <c r="E109" s="9" t="s">
        <v>27</v>
      </c>
      <c r="F109" s="9">
        <v>3</v>
      </c>
      <c r="G109" s="9" t="s">
        <v>300</v>
      </c>
      <c r="H109" s="10" t="s">
        <v>301</v>
      </c>
      <c r="I109" s="11" t="s">
        <v>302</v>
      </c>
      <c r="J109" s="9" t="s">
        <v>191</v>
      </c>
      <c r="K109" s="16">
        <v>44313</v>
      </c>
      <c r="L109" s="21" t="s">
        <v>120</v>
      </c>
      <c r="M109" s="9"/>
      <c r="N109" s="16"/>
      <c r="O109" s="15">
        <v>2</v>
      </c>
      <c r="P109" s="15"/>
      <c r="Q109" s="15"/>
      <c r="R109" s="9" t="s">
        <v>34</v>
      </c>
      <c r="S109" s="14" t="s">
        <v>34</v>
      </c>
      <c r="T109" s="14"/>
      <c r="U109" s="9"/>
      <c r="V109" s="9"/>
      <c r="W109" s="9" t="s">
        <v>34</v>
      </c>
      <c r="X109" s="9"/>
      <c r="Y109" s="11"/>
      <c r="Z109" s="9"/>
    </row>
    <row r="110" spans="2:26" hidden="1" x14ac:dyDescent="0.35">
      <c r="B110" s="9"/>
      <c r="C110" s="9"/>
      <c r="D110" s="9"/>
      <c r="E110" s="9" t="s">
        <v>27</v>
      </c>
      <c r="F110" s="9">
        <v>3</v>
      </c>
      <c r="G110" s="9" t="s">
        <v>300</v>
      </c>
      <c r="H110" s="10" t="s">
        <v>303</v>
      </c>
      <c r="I110" s="11" t="s">
        <v>304</v>
      </c>
      <c r="J110" s="9" t="s">
        <v>296</v>
      </c>
      <c r="K110" s="16">
        <v>44320</v>
      </c>
      <c r="L110" s="21" t="s">
        <v>120</v>
      </c>
      <c r="M110" s="9"/>
      <c r="N110" s="16"/>
      <c r="O110" s="15">
        <v>2</v>
      </c>
      <c r="P110" s="15"/>
      <c r="Q110" s="15"/>
      <c r="R110" s="9" t="s">
        <v>34</v>
      </c>
      <c r="S110" s="14" t="s">
        <v>34</v>
      </c>
      <c r="T110" s="14"/>
      <c r="U110" s="9"/>
      <c r="V110" s="9"/>
      <c r="W110" s="9" t="s">
        <v>34</v>
      </c>
      <c r="X110" s="9"/>
      <c r="Y110" s="11"/>
      <c r="Z110" s="9"/>
    </row>
    <row r="111" spans="2:26" hidden="1" x14ac:dyDescent="0.35">
      <c r="B111" s="9">
        <v>42</v>
      </c>
      <c r="C111" s="9"/>
      <c r="D111" s="9"/>
      <c r="E111" s="9" t="s">
        <v>27</v>
      </c>
      <c r="F111" s="9">
        <v>4</v>
      </c>
      <c r="G111" s="9" t="s">
        <v>305</v>
      </c>
      <c r="H111" s="10" t="s">
        <v>306</v>
      </c>
      <c r="I111" s="11" t="s">
        <v>307</v>
      </c>
      <c r="J111" s="9" t="s">
        <v>191</v>
      </c>
      <c r="K111" s="16">
        <v>44299</v>
      </c>
      <c r="L111" s="21" t="s">
        <v>41</v>
      </c>
      <c r="M111" s="12">
        <v>44333</v>
      </c>
      <c r="N111" s="17" t="s">
        <v>31</v>
      </c>
      <c r="O111" s="15">
        <v>2</v>
      </c>
      <c r="P111" s="15"/>
      <c r="Q111" s="15"/>
      <c r="R111" s="9" t="s">
        <v>34</v>
      </c>
      <c r="S111" s="14" t="s">
        <v>34</v>
      </c>
      <c r="T111" s="14"/>
      <c r="U111" s="9" t="s">
        <v>34</v>
      </c>
      <c r="V111" s="9"/>
      <c r="W111" s="9" t="s">
        <v>34</v>
      </c>
      <c r="X111" s="9"/>
      <c r="Y111" s="11"/>
      <c r="Z111" s="9" t="s">
        <v>26</v>
      </c>
    </row>
    <row r="112" spans="2:26" hidden="1" x14ac:dyDescent="0.35">
      <c r="B112" s="9">
        <v>43</v>
      </c>
      <c r="C112" s="9"/>
      <c r="D112" s="9"/>
      <c r="E112" s="9" t="s">
        <v>27</v>
      </c>
      <c r="F112" s="9">
        <v>4</v>
      </c>
      <c r="G112" s="9" t="s">
        <v>305</v>
      </c>
      <c r="H112" s="10" t="s">
        <v>306</v>
      </c>
      <c r="I112" s="11" t="s">
        <v>307</v>
      </c>
      <c r="J112" s="9" t="s">
        <v>296</v>
      </c>
      <c r="K112" s="16">
        <v>44336</v>
      </c>
      <c r="L112" s="21" t="s">
        <v>41</v>
      </c>
      <c r="M112" s="12">
        <v>44333</v>
      </c>
      <c r="N112" s="17" t="s">
        <v>31</v>
      </c>
      <c r="O112" s="15">
        <v>2</v>
      </c>
      <c r="P112" s="15"/>
      <c r="Q112" s="15"/>
      <c r="R112" s="9" t="s">
        <v>34</v>
      </c>
      <c r="S112" s="14" t="s">
        <v>34</v>
      </c>
      <c r="T112" s="14" t="s">
        <v>34</v>
      </c>
      <c r="U112" s="9"/>
      <c r="V112" s="9"/>
      <c r="W112" s="9"/>
      <c r="X112" s="9" t="s">
        <v>34</v>
      </c>
      <c r="Y112" s="11"/>
      <c r="Z112" s="9" t="s">
        <v>26</v>
      </c>
    </row>
    <row r="113" spans="1:26" hidden="1" x14ac:dyDescent="0.35">
      <c r="B113" s="9">
        <v>44</v>
      </c>
      <c r="C113" s="9"/>
      <c r="D113" s="9"/>
      <c r="E113" s="9"/>
      <c r="F113" s="9">
        <v>1</v>
      </c>
      <c r="G113" s="9" t="s">
        <v>52</v>
      </c>
      <c r="H113" s="10" t="s">
        <v>308</v>
      </c>
      <c r="I113" s="22" t="s">
        <v>309</v>
      </c>
      <c r="J113" s="9" t="s">
        <v>242</v>
      </c>
      <c r="K113" s="16" t="s">
        <v>40</v>
      </c>
      <c r="L113" s="16" t="s">
        <v>40</v>
      </c>
      <c r="M113" s="9"/>
      <c r="N113" s="16"/>
      <c r="O113" s="15"/>
      <c r="P113" s="15"/>
      <c r="Q113" s="15"/>
      <c r="R113" s="9"/>
      <c r="S113" s="14"/>
      <c r="T113" s="14"/>
      <c r="U113" s="9"/>
      <c r="V113" s="9"/>
      <c r="W113" s="9"/>
      <c r="X113" s="9"/>
      <c r="Y113" s="11" t="s">
        <v>245</v>
      </c>
      <c r="Z113" s="9" t="s">
        <v>36</v>
      </c>
    </row>
    <row r="114" spans="1:26" hidden="1" x14ac:dyDescent="0.35">
      <c r="B114" s="9">
        <v>45</v>
      </c>
      <c r="C114" s="9" t="s">
        <v>36</v>
      </c>
      <c r="D114" s="9" t="s">
        <v>40</v>
      </c>
      <c r="E114" s="9" t="s">
        <v>51</v>
      </c>
      <c r="F114" s="9">
        <v>1</v>
      </c>
      <c r="G114" s="9" t="s">
        <v>52</v>
      </c>
      <c r="H114" s="10" t="s">
        <v>310</v>
      </c>
      <c r="I114" s="22" t="s">
        <v>68</v>
      </c>
      <c r="J114" s="9" t="s">
        <v>242</v>
      </c>
      <c r="K114" s="16">
        <v>44091</v>
      </c>
      <c r="L114" s="21" t="s">
        <v>311</v>
      </c>
      <c r="M114" s="9"/>
      <c r="N114" s="16"/>
      <c r="O114" s="15">
        <v>1</v>
      </c>
      <c r="P114" s="25" t="s">
        <v>32</v>
      </c>
      <c r="Q114" s="25" t="s">
        <v>96</v>
      </c>
      <c r="R114" s="9" t="s">
        <v>34</v>
      </c>
      <c r="S114" s="14"/>
      <c r="T114" s="14"/>
      <c r="U114" s="9"/>
      <c r="V114" s="9" t="s">
        <v>34</v>
      </c>
      <c r="W114" s="9" t="s">
        <v>34</v>
      </c>
      <c r="X114" s="9"/>
      <c r="Y114" s="11"/>
      <c r="Z114" s="9" t="s">
        <v>36</v>
      </c>
    </row>
    <row r="115" spans="1:26" hidden="1" x14ac:dyDescent="0.35">
      <c r="B115" s="9">
        <v>46</v>
      </c>
      <c r="C115" s="9" t="s">
        <v>36</v>
      </c>
      <c r="D115" s="9" t="s">
        <v>40</v>
      </c>
      <c r="E115" s="9" t="s">
        <v>51</v>
      </c>
      <c r="F115" s="9">
        <v>1</v>
      </c>
      <c r="G115" s="9" t="s">
        <v>52</v>
      </c>
      <c r="H115" s="10" t="s">
        <v>310</v>
      </c>
      <c r="I115" s="22" t="s">
        <v>68</v>
      </c>
      <c r="J115" s="9" t="s">
        <v>242</v>
      </c>
      <c r="K115" s="16">
        <v>44096</v>
      </c>
      <c r="L115" s="21" t="s">
        <v>31</v>
      </c>
      <c r="M115" s="9"/>
      <c r="N115" s="16"/>
      <c r="O115" s="15">
        <v>2</v>
      </c>
      <c r="P115" s="25" t="s">
        <v>32</v>
      </c>
      <c r="Q115" s="25" t="s">
        <v>96</v>
      </c>
      <c r="R115" s="9" t="s">
        <v>34</v>
      </c>
      <c r="S115" s="14" t="s">
        <v>34</v>
      </c>
      <c r="T115" s="14"/>
      <c r="U115" s="9" t="s">
        <v>34</v>
      </c>
      <c r="V115" s="9"/>
      <c r="W115" s="9" t="s">
        <v>34</v>
      </c>
      <c r="X115" s="9"/>
      <c r="Y115" s="11"/>
      <c r="Z115" s="9" t="s">
        <v>36</v>
      </c>
    </row>
    <row r="116" spans="1:26" ht="29" hidden="1" x14ac:dyDescent="0.35">
      <c r="B116" s="9">
        <v>47</v>
      </c>
      <c r="C116" s="9" t="s">
        <v>36</v>
      </c>
      <c r="D116" s="9" t="s">
        <v>40</v>
      </c>
      <c r="E116" s="9" t="s">
        <v>51</v>
      </c>
      <c r="F116" s="9">
        <v>1</v>
      </c>
      <c r="G116" s="9" t="s">
        <v>52</v>
      </c>
      <c r="H116" s="10" t="s">
        <v>312</v>
      </c>
      <c r="I116" s="22" t="s">
        <v>313</v>
      </c>
      <c r="J116" s="9" t="s">
        <v>242</v>
      </c>
      <c r="K116" s="16">
        <v>44104</v>
      </c>
      <c r="L116" s="21" t="s">
        <v>31</v>
      </c>
      <c r="M116" s="9"/>
      <c r="N116" s="16"/>
      <c r="O116" s="15">
        <v>2</v>
      </c>
      <c r="P116" s="25" t="s">
        <v>32</v>
      </c>
      <c r="Q116" s="25" t="s">
        <v>96</v>
      </c>
      <c r="R116" s="9" t="s">
        <v>34</v>
      </c>
      <c r="S116" s="14" t="s">
        <v>34</v>
      </c>
      <c r="T116" s="14" t="s">
        <v>34</v>
      </c>
      <c r="U116" s="9"/>
      <c r="V116" s="9"/>
      <c r="W116" s="9" t="s">
        <v>34</v>
      </c>
      <c r="X116" s="9"/>
      <c r="Y116" s="11"/>
      <c r="Z116" s="9" t="s">
        <v>26</v>
      </c>
    </row>
    <row r="117" spans="1:26" ht="72.5" hidden="1" x14ac:dyDescent="0.35">
      <c r="A117" t="s">
        <v>94</v>
      </c>
      <c r="B117" s="9">
        <v>48</v>
      </c>
      <c r="C117" s="9" t="s">
        <v>36</v>
      </c>
      <c r="D117" s="9" t="s">
        <v>40</v>
      </c>
      <c r="E117" s="9" t="s">
        <v>51</v>
      </c>
      <c r="F117" s="9">
        <v>1</v>
      </c>
      <c r="G117" s="9" t="s">
        <v>52</v>
      </c>
      <c r="H117" s="10" t="s">
        <v>314</v>
      </c>
      <c r="I117" s="22" t="s">
        <v>315</v>
      </c>
      <c r="J117" s="9" t="s">
        <v>248</v>
      </c>
      <c r="K117" s="16">
        <v>44110</v>
      </c>
      <c r="L117" s="21" t="s">
        <v>31</v>
      </c>
      <c r="M117" s="9"/>
      <c r="N117" s="16"/>
      <c r="O117" s="15">
        <v>2</v>
      </c>
      <c r="P117" s="25" t="s">
        <v>32</v>
      </c>
      <c r="Q117" s="25" t="s">
        <v>96</v>
      </c>
      <c r="R117" s="9" t="s">
        <v>34</v>
      </c>
      <c r="S117" s="14" t="s">
        <v>34</v>
      </c>
      <c r="T117" s="14"/>
      <c r="U117" s="9" t="s">
        <v>34</v>
      </c>
      <c r="V117" s="9"/>
      <c r="W117" s="9" t="s">
        <v>34</v>
      </c>
      <c r="X117" s="9"/>
      <c r="Y117" s="11"/>
      <c r="Z117" s="9" t="s">
        <v>26</v>
      </c>
    </row>
    <row r="118" spans="1:26" ht="174" hidden="1" x14ac:dyDescent="0.35">
      <c r="B118" s="9">
        <v>49</v>
      </c>
      <c r="C118" s="9" t="s">
        <v>36</v>
      </c>
      <c r="D118" s="9" t="s">
        <v>40</v>
      </c>
      <c r="E118" s="9" t="s">
        <v>51</v>
      </c>
      <c r="F118" s="9">
        <v>1</v>
      </c>
      <c r="G118" s="9" t="s">
        <v>52</v>
      </c>
      <c r="H118" s="10" t="s">
        <v>316</v>
      </c>
      <c r="I118" s="22" t="s">
        <v>317</v>
      </c>
      <c r="J118" s="9" t="s">
        <v>248</v>
      </c>
      <c r="K118" s="16">
        <v>44111</v>
      </c>
      <c r="L118" s="21" t="s">
        <v>31</v>
      </c>
      <c r="M118" s="9"/>
      <c r="N118" s="16"/>
      <c r="O118" s="15">
        <v>2</v>
      </c>
      <c r="P118" s="25" t="s">
        <v>32</v>
      </c>
      <c r="Q118" s="25" t="s">
        <v>96</v>
      </c>
      <c r="R118" s="9" t="s">
        <v>34</v>
      </c>
      <c r="S118" s="14" t="s">
        <v>34</v>
      </c>
      <c r="T118" s="14"/>
      <c r="U118" s="9" t="s">
        <v>34</v>
      </c>
      <c r="V118" s="9"/>
      <c r="W118" s="9" t="s">
        <v>34</v>
      </c>
      <c r="X118" s="9"/>
      <c r="Y118" s="11"/>
      <c r="Z118" s="9" t="s">
        <v>26</v>
      </c>
    </row>
    <row r="119" spans="1:26" ht="174" hidden="1" x14ac:dyDescent="0.35">
      <c r="B119" s="9">
        <v>50</v>
      </c>
      <c r="C119" s="9" t="s">
        <v>36</v>
      </c>
      <c r="D119" s="9" t="s">
        <v>40</v>
      </c>
      <c r="E119" s="9" t="s">
        <v>51</v>
      </c>
      <c r="F119" s="9">
        <v>1</v>
      </c>
      <c r="G119" s="9" t="s">
        <v>52</v>
      </c>
      <c r="H119" s="10" t="s">
        <v>316</v>
      </c>
      <c r="I119" s="22" t="s">
        <v>317</v>
      </c>
      <c r="J119" s="9" t="s">
        <v>248</v>
      </c>
      <c r="K119" s="16">
        <v>44112</v>
      </c>
      <c r="L119" s="21" t="s">
        <v>31</v>
      </c>
      <c r="M119" s="9"/>
      <c r="N119" s="16"/>
      <c r="O119" s="15">
        <v>2</v>
      </c>
      <c r="P119" s="25" t="s">
        <v>32</v>
      </c>
      <c r="Q119" s="25" t="s">
        <v>96</v>
      </c>
      <c r="R119" s="9" t="s">
        <v>34</v>
      </c>
      <c r="S119" s="14" t="s">
        <v>34</v>
      </c>
      <c r="T119" s="14"/>
      <c r="U119" s="9" t="s">
        <v>34</v>
      </c>
      <c r="V119" s="9"/>
      <c r="W119" s="9" t="s">
        <v>34</v>
      </c>
      <c r="X119" s="9"/>
      <c r="Y119" s="11"/>
      <c r="Z119" s="9" t="s">
        <v>26</v>
      </c>
    </row>
    <row r="120" spans="1:26" ht="101.5" hidden="1" x14ac:dyDescent="0.35">
      <c r="B120" s="9">
        <v>51</v>
      </c>
      <c r="C120" s="9" t="s">
        <v>36</v>
      </c>
      <c r="D120" s="9" t="s">
        <v>40</v>
      </c>
      <c r="E120" s="9" t="s">
        <v>51</v>
      </c>
      <c r="F120" s="9">
        <v>1</v>
      </c>
      <c r="G120" s="9" t="s">
        <v>52</v>
      </c>
      <c r="H120" s="10" t="s">
        <v>318</v>
      </c>
      <c r="I120" s="22" t="s">
        <v>319</v>
      </c>
      <c r="J120" s="9" t="s">
        <v>248</v>
      </c>
      <c r="K120" s="16">
        <v>44117</v>
      </c>
      <c r="L120" s="21" t="s">
        <v>31</v>
      </c>
      <c r="M120" s="9"/>
      <c r="N120" s="16"/>
      <c r="O120" s="15">
        <v>2</v>
      </c>
      <c r="P120" s="25" t="s">
        <v>95</v>
      </c>
      <c r="Q120" s="25" t="s">
        <v>96</v>
      </c>
      <c r="R120" s="9" t="s">
        <v>34</v>
      </c>
      <c r="S120" s="14" t="s">
        <v>34</v>
      </c>
      <c r="T120" s="14"/>
      <c r="U120" s="9" t="s">
        <v>34</v>
      </c>
      <c r="V120" s="9"/>
      <c r="W120" s="9" t="s">
        <v>34</v>
      </c>
      <c r="X120" s="9"/>
      <c r="Y120" s="11"/>
      <c r="Z120" s="9" t="s">
        <v>26</v>
      </c>
    </row>
    <row r="121" spans="1:26" ht="232" hidden="1" x14ac:dyDescent="0.35">
      <c r="B121" s="9">
        <v>52</v>
      </c>
      <c r="C121" s="9" t="s">
        <v>36</v>
      </c>
      <c r="D121" s="9" t="s">
        <v>40</v>
      </c>
      <c r="E121" s="9" t="s">
        <v>51</v>
      </c>
      <c r="F121" s="9">
        <v>1</v>
      </c>
      <c r="G121" s="9" t="s">
        <v>52</v>
      </c>
      <c r="H121" s="10" t="s">
        <v>318</v>
      </c>
      <c r="I121" s="22" t="s">
        <v>320</v>
      </c>
      <c r="J121" s="9" t="s">
        <v>248</v>
      </c>
      <c r="K121" s="16">
        <v>44118</v>
      </c>
      <c r="L121" s="21" t="s">
        <v>31</v>
      </c>
      <c r="M121" s="9"/>
      <c r="N121" s="16"/>
      <c r="O121" s="15">
        <v>2</v>
      </c>
      <c r="P121" s="25" t="s">
        <v>95</v>
      </c>
      <c r="Q121" s="25" t="s">
        <v>96</v>
      </c>
      <c r="R121" s="9" t="s">
        <v>34</v>
      </c>
      <c r="S121" s="14" t="s">
        <v>34</v>
      </c>
      <c r="T121" s="14"/>
      <c r="U121" s="9" t="s">
        <v>34</v>
      </c>
      <c r="V121" s="9"/>
      <c r="W121" s="9" t="s">
        <v>34</v>
      </c>
      <c r="X121" s="9"/>
      <c r="Y121" s="11"/>
      <c r="Z121" s="9" t="s">
        <v>26</v>
      </c>
    </row>
    <row r="122" spans="1:26" ht="43.5" hidden="1" x14ac:dyDescent="0.35">
      <c r="B122" s="9">
        <v>53</v>
      </c>
      <c r="C122" s="9" t="s">
        <v>36</v>
      </c>
      <c r="D122" s="9" t="s">
        <v>40</v>
      </c>
      <c r="E122" s="9" t="s">
        <v>51</v>
      </c>
      <c r="F122" s="9">
        <v>1</v>
      </c>
      <c r="G122" s="9" t="s">
        <v>52</v>
      </c>
      <c r="H122" s="10" t="s">
        <v>321</v>
      </c>
      <c r="I122" s="22" t="s">
        <v>322</v>
      </c>
      <c r="J122" s="9" t="s">
        <v>248</v>
      </c>
      <c r="K122" s="16">
        <v>44124</v>
      </c>
      <c r="L122" s="21" t="s">
        <v>31</v>
      </c>
      <c r="M122" s="9"/>
      <c r="N122" s="16"/>
      <c r="O122" s="15">
        <v>2</v>
      </c>
      <c r="P122" s="15"/>
      <c r="Q122" s="15"/>
      <c r="R122" s="9" t="s">
        <v>34</v>
      </c>
      <c r="S122" s="14" t="s">
        <v>34</v>
      </c>
      <c r="T122" s="14"/>
      <c r="U122" s="9" t="s">
        <v>34</v>
      </c>
      <c r="V122" s="9"/>
      <c r="W122" s="9" t="s">
        <v>34</v>
      </c>
      <c r="X122" s="9"/>
      <c r="Y122" s="11"/>
      <c r="Z122" s="9" t="s">
        <v>210</v>
      </c>
    </row>
    <row r="123" spans="1:26" ht="43.5" hidden="1" x14ac:dyDescent="0.35">
      <c r="B123" s="9">
        <v>54</v>
      </c>
      <c r="C123" s="9" t="s">
        <v>36</v>
      </c>
      <c r="D123" s="9" t="s">
        <v>40</v>
      </c>
      <c r="E123" s="9" t="s">
        <v>51</v>
      </c>
      <c r="F123" s="9">
        <v>1</v>
      </c>
      <c r="G123" s="9" t="s">
        <v>52</v>
      </c>
      <c r="H123" s="10" t="s">
        <v>323</v>
      </c>
      <c r="I123" s="22" t="s">
        <v>322</v>
      </c>
      <c r="J123" s="9" t="s">
        <v>58</v>
      </c>
      <c r="K123" s="16">
        <v>44125</v>
      </c>
      <c r="L123" s="21" t="s">
        <v>31</v>
      </c>
      <c r="M123" s="9"/>
      <c r="N123" s="16"/>
      <c r="O123" s="15">
        <v>2</v>
      </c>
      <c r="P123" s="15"/>
      <c r="Q123" s="15"/>
      <c r="R123" s="9" t="s">
        <v>34</v>
      </c>
      <c r="S123" s="14" t="s">
        <v>34</v>
      </c>
      <c r="T123" s="14"/>
      <c r="U123" s="9" t="s">
        <v>34</v>
      </c>
      <c r="V123" s="9"/>
      <c r="W123" s="9" t="s">
        <v>34</v>
      </c>
      <c r="X123" s="9"/>
      <c r="Y123" s="11"/>
      <c r="Z123" s="9" t="s">
        <v>210</v>
      </c>
    </row>
    <row r="124" spans="1:26" ht="43.5" hidden="1" x14ac:dyDescent="0.35">
      <c r="B124" s="9">
        <v>55</v>
      </c>
      <c r="C124" s="9" t="s">
        <v>36</v>
      </c>
      <c r="D124" s="9" t="s">
        <v>40</v>
      </c>
      <c r="E124" s="9" t="s">
        <v>51</v>
      </c>
      <c r="F124" s="9">
        <v>1</v>
      </c>
      <c r="G124" s="9" t="s">
        <v>52</v>
      </c>
      <c r="H124" s="10" t="s">
        <v>314</v>
      </c>
      <c r="I124" s="22" t="s">
        <v>228</v>
      </c>
      <c r="J124" s="9" t="s">
        <v>113</v>
      </c>
      <c r="K124" s="16">
        <v>44126</v>
      </c>
      <c r="L124" s="63" t="s">
        <v>324</v>
      </c>
      <c r="M124" s="39"/>
      <c r="N124" s="16"/>
      <c r="O124" s="15">
        <v>4</v>
      </c>
      <c r="P124" s="15"/>
      <c r="Q124" s="15"/>
      <c r="R124" s="9" t="s">
        <v>34</v>
      </c>
      <c r="S124" s="14" t="s">
        <v>34</v>
      </c>
      <c r="T124" s="14" t="s">
        <v>34</v>
      </c>
      <c r="U124" s="9"/>
      <c r="V124" s="9"/>
      <c r="W124" s="9"/>
      <c r="X124" s="9" t="s">
        <v>34</v>
      </c>
      <c r="Y124" s="11"/>
      <c r="Z124" s="9" t="s">
        <v>210</v>
      </c>
    </row>
    <row r="125" spans="1:26" ht="159.5" hidden="1" x14ac:dyDescent="0.35">
      <c r="B125" s="9">
        <v>56</v>
      </c>
      <c r="C125" s="9" t="s">
        <v>26</v>
      </c>
      <c r="D125" s="9" t="s">
        <v>26</v>
      </c>
      <c r="E125" s="13" t="s">
        <v>55</v>
      </c>
      <c r="F125" s="9">
        <v>1</v>
      </c>
      <c r="G125" s="9" t="s">
        <v>52</v>
      </c>
      <c r="H125" s="10" t="s">
        <v>316</v>
      </c>
      <c r="I125" s="22" t="s">
        <v>229</v>
      </c>
      <c r="J125" s="9" t="s">
        <v>113</v>
      </c>
      <c r="K125" s="16">
        <v>44131</v>
      </c>
      <c r="L125" s="48" t="s">
        <v>230</v>
      </c>
      <c r="M125" s="11"/>
      <c r="N125" s="16"/>
      <c r="O125" s="15">
        <v>4</v>
      </c>
      <c r="P125" s="15"/>
      <c r="Q125" s="15"/>
      <c r="R125" s="9" t="s">
        <v>34</v>
      </c>
      <c r="S125" s="14" t="s">
        <v>34</v>
      </c>
      <c r="T125" s="14" t="s">
        <v>34</v>
      </c>
      <c r="U125" s="9"/>
      <c r="V125" s="9"/>
      <c r="W125" s="9"/>
      <c r="X125" s="9" t="s">
        <v>34</v>
      </c>
      <c r="Y125" s="11"/>
      <c r="Z125" s="9" t="s">
        <v>210</v>
      </c>
    </row>
    <row r="126" spans="1:26" ht="188.5" hidden="1" x14ac:dyDescent="0.35">
      <c r="B126" s="9">
        <v>57</v>
      </c>
      <c r="C126" s="9" t="s">
        <v>26</v>
      </c>
      <c r="D126" s="9" t="s">
        <v>26</v>
      </c>
      <c r="E126" s="9" t="s">
        <v>51</v>
      </c>
      <c r="F126" s="9">
        <v>1</v>
      </c>
      <c r="G126" s="9" t="s">
        <v>52</v>
      </c>
      <c r="H126" s="23" t="s">
        <v>325</v>
      </c>
      <c r="I126" s="64" t="s">
        <v>326</v>
      </c>
      <c r="J126" s="9" t="s">
        <v>113</v>
      </c>
      <c r="K126" s="16">
        <v>44132</v>
      </c>
      <c r="L126" s="17" t="s">
        <v>31</v>
      </c>
      <c r="M126" s="13"/>
      <c r="N126" s="16"/>
      <c r="O126" s="15">
        <v>2</v>
      </c>
      <c r="P126" s="15"/>
      <c r="Q126" s="15"/>
      <c r="R126" s="9" t="s">
        <v>34</v>
      </c>
      <c r="S126" s="14" t="s">
        <v>34</v>
      </c>
      <c r="T126" s="14" t="s">
        <v>34</v>
      </c>
      <c r="U126" s="9"/>
      <c r="V126" s="9"/>
      <c r="W126" s="9"/>
      <c r="X126" s="9" t="s">
        <v>34</v>
      </c>
      <c r="Y126" s="19"/>
      <c r="Z126" s="9" t="s">
        <v>210</v>
      </c>
    </row>
    <row r="127" spans="1:26" ht="217.5" hidden="1" x14ac:dyDescent="0.35">
      <c r="B127" s="9">
        <v>59</v>
      </c>
      <c r="C127" s="9" t="s">
        <v>26</v>
      </c>
      <c r="D127" s="9" t="s">
        <v>26</v>
      </c>
      <c r="E127" s="13" t="s">
        <v>55</v>
      </c>
      <c r="F127" s="9">
        <v>1</v>
      </c>
      <c r="G127" s="9" t="s">
        <v>52</v>
      </c>
      <c r="H127" s="10" t="s">
        <v>318</v>
      </c>
      <c r="I127" s="22" t="s">
        <v>232</v>
      </c>
      <c r="J127" s="9" t="s">
        <v>69</v>
      </c>
      <c r="K127" s="16">
        <v>44138</v>
      </c>
      <c r="L127" s="48" t="s">
        <v>230</v>
      </c>
      <c r="M127" s="11"/>
      <c r="N127" s="16"/>
      <c r="O127" s="15">
        <v>4</v>
      </c>
      <c r="P127" s="15"/>
      <c r="Q127" s="15"/>
      <c r="R127" s="9" t="s">
        <v>34</v>
      </c>
      <c r="S127" s="14" t="s">
        <v>34</v>
      </c>
      <c r="T127" s="14" t="s">
        <v>34</v>
      </c>
      <c r="U127" s="9"/>
      <c r="V127" s="9"/>
      <c r="W127" s="9"/>
      <c r="X127" s="9" t="s">
        <v>34</v>
      </c>
      <c r="Y127" s="19"/>
      <c r="Z127" s="9" t="s">
        <v>210</v>
      </c>
    </row>
    <row r="128" spans="1:26" ht="43.5" hidden="1" x14ac:dyDescent="0.35">
      <c r="B128" s="9">
        <v>60</v>
      </c>
      <c r="C128" s="9" t="s">
        <v>26</v>
      </c>
      <c r="D128" s="9" t="s">
        <v>26</v>
      </c>
      <c r="E128" s="13" t="s">
        <v>55</v>
      </c>
      <c r="F128" s="9">
        <v>1</v>
      </c>
      <c r="G128" s="9" t="s">
        <v>52</v>
      </c>
      <c r="H128" s="10" t="s">
        <v>321</v>
      </c>
      <c r="I128" s="22" t="s">
        <v>233</v>
      </c>
      <c r="J128" s="9" t="s">
        <v>69</v>
      </c>
      <c r="K128" s="16">
        <v>44139</v>
      </c>
      <c r="L128" s="48" t="s">
        <v>230</v>
      </c>
      <c r="M128" s="11"/>
      <c r="N128" s="16"/>
      <c r="O128" s="15">
        <v>4</v>
      </c>
      <c r="P128" s="15"/>
      <c r="Q128" s="15"/>
      <c r="R128" s="9" t="s">
        <v>34</v>
      </c>
      <c r="S128" s="14" t="s">
        <v>34</v>
      </c>
      <c r="T128" s="14" t="s">
        <v>34</v>
      </c>
      <c r="U128" s="9"/>
      <c r="V128" s="9"/>
      <c r="W128" s="9"/>
      <c r="X128" s="9" t="s">
        <v>34</v>
      </c>
      <c r="Y128" s="19"/>
      <c r="Z128" s="9" t="s">
        <v>210</v>
      </c>
    </row>
    <row r="129" spans="2:26" ht="43.5" hidden="1" x14ac:dyDescent="0.35">
      <c r="B129" s="9">
        <v>78</v>
      </c>
      <c r="C129" s="9"/>
      <c r="D129" s="9"/>
      <c r="E129" s="9"/>
      <c r="F129" s="9">
        <v>1</v>
      </c>
      <c r="G129" s="9" t="s">
        <v>45</v>
      </c>
      <c r="H129" s="56" t="s">
        <v>327</v>
      </c>
      <c r="I129" s="58" t="s">
        <v>328</v>
      </c>
      <c r="J129" s="9" t="s">
        <v>329</v>
      </c>
      <c r="K129" s="16" t="s">
        <v>40</v>
      </c>
      <c r="L129" s="16" t="s">
        <v>40</v>
      </c>
      <c r="M129" s="9"/>
      <c r="N129" s="16"/>
      <c r="O129" s="15"/>
      <c r="P129" s="15"/>
      <c r="Q129" s="15"/>
      <c r="R129" s="9" t="s">
        <v>34</v>
      </c>
      <c r="S129" s="14" t="s">
        <v>34</v>
      </c>
      <c r="T129" s="14"/>
      <c r="U129" s="9"/>
      <c r="V129" s="9"/>
      <c r="W129" s="9" t="s">
        <v>34</v>
      </c>
      <c r="X129" s="9"/>
      <c r="Y129" s="11" t="s">
        <v>245</v>
      </c>
      <c r="Z129" s="9" t="s">
        <v>36</v>
      </c>
    </row>
    <row r="130" spans="2:26" ht="58" hidden="1" x14ac:dyDescent="0.35">
      <c r="B130" s="9">
        <v>79</v>
      </c>
      <c r="C130" s="9"/>
      <c r="D130" s="9"/>
      <c r="E130" s="9" t="s">
        <v>27</v>
      </c>
      <c r="F130" s="9">
        <v>3</v>
      </c>
      <c r="G130" s="9" t="s">
        <v>45</v>
      </c>
      <c r="H130" s="65" t="s">
        <v>330</v>
      </c>
      <c r="I130" s="66" t="s">
        <v>331</v>
      </c>
      <c r="J130" s="9" t="s">
        <v>332</v>
      </c>
      <c r="K130" s="16">
        <v>44319</v>
      </c>
      <c r="L130" s="21" t="s">
        <v>192</v>
      </c>
      <c r="M130" s="67">
        <v>44327</v>
      </c>
      <c r="N130" s="16"/>
      <c r="O130" s="15">
        <v>1</v>
      </c>
      <c r="P130" s="15"/>
      <c r="Q130" s="15"/>
      <c r="R130" s="9" t="s">
        <v>34</v>
      </c>
      <c r="S130" s="14" t="s">
        <v>34</v>
      </c>
      <c r="T130" s="14"/>
      <c r="U130" s="9"/>
      <c r="V130" s="9"/>
      <c r="W130" s="9"/>
      <c r="X130" s="9"/>
      <c r="Y130" s="11" t="s">
        <v>333</v>
      </c>
      <c r="Z130" s="9" t="s">
        <v>26</v>
      </c>
    </row>
    <row r="131" spans="2:26" ht="58" hidden="1" x14ac:dyDescent="0.35">
      <c r="B131" s="9">
        <v>81</v>
      </c>
      <c r="C131" s="9" t="s">
        <v>26</v>
      </c>
      <c r="D131" s="9" t="s">
        <v>40</v>
      </c>
      <c r="E131" s="9" t="s">
        <v>27</v>
      </c>
      <c r="F131" s="9">
        <v>1</v>
      </c>
      <c r="G131" s="9" t="s">
        <v>45</v>
      </c>
      <c r="H131" s="10" t="s">
        <v>334</v>
      </c>
      <c r="I131" s="68" t="s">
        <v>335</v>
      </c>
      <c r="J131" s="9" t="s">
        <v>336</v>
      </c>
      <c r="K131" s="16">
        <v>44151</v>
      </c>
      <c r="L131" s="21" t="s">
        <v>31</v>
      </c>
      <c r="M131" s="69">
        <v>44355</v>
      </c>
      <c r="N131" s="16"/>
      <c r="O131" s="15">
        <v>2</v>
      </c>
      <c r="P131" s="15"/>
      <c r="Q131" s="15"/>
      <c r="R131" s="9" t="s">
        <v>34</v>
      </c>
      <c r="S131" s="14" t="s">
        <v>34</v>
      </c>
      <c r="T131" s="14"/>
      <c r="U131" s="9"/>
      <c r="V131" s="9"/>
      <c r="W131" s="9" t="s">
        <v>34</v>
      </c>
      <c r="X131" s="9"/>
      <c r="Y131" s="19"/>
      <c r="Z131" s="9" t="s">
        <v>210</v>
      </c>
    </row>
    <row r="132" spans="2:26" ht="58" hidden="1" x14ac:dyDescent="0.35">
      <c r="B132" s="9">
        <v>82</v>
      </c>
      <c r="C132" s="9" t="s">
        <v>26</v>
      </c>
      <c r="D132" s="9" t="s">
        <v>40</v>
      </c>
      <c r="E132" s="9" t="s">
        <v>27</v>
      </c>
      <c r="F132" s="9">
        <v>1</v>
      </c>
      <c r="G132" s="9" t="s">
        <v>45</v>
      </c>
      <c r="H132" s="10" t="s">
        <v>334</v>
      </c>
      <c r="I132" s="68" t="s">
        <v>337</v>
      </c>
      <c r="J132" s="9" t="s">
        <v>338</v>
      </c>
      <c r="K132" s="16">
        <v>44179</v>
      </c>
      <c r="L132" s="48" t="s">
        <v>178</v>
      </c>
      <c r="M132" s="67">
        <v>44334</v>
      </c>
      <c r="N132" s="16"/>
      <c r="O132" s="15">
        <v>4</v>
      </c>
      <c r="P132" s="15"/>
      <c r="Q132" s="15"/>
      <c r="R132" s="9" t="s">
        <v>34</v>
      </c>
      <c r="S132" s="14" t="s">
        <v>34</v>
      </c>
      <c r="T132" s="14" t="s">
        <v>34</v>
      </c>
      <c r="U132" s="9"/>
      <c r="V132" s="9"/>
      <c r="W132" s="9"/>
      <c r="X132" s="9" t="s">
        <v>34</v>
      </c>
      <c r="Y132" s="19"/>
      <c r="Z132" s="9" t="s">
        <v>210</v>
      </c>
    </row>
    <row r="133" spans="2:26" ht="58" hidden="1" x14ac:dyDescent="0.35">
      <c r="B133" s="9">
        <v>83</v>
      </c>
      <c r="C133" s="9"/>
      <c r="D133" s="9"/>
      <c r="E133" s="9" t="s">
        <v>27</v>
      </c>
      <c r="F133" s="9">
        <v>3</v>
      </c>
      <c r="G133" s="9" t="s">
        <v>45</v>
      </c>
      <c r="H133" s="65" t="s">
        <v>339</v>
      </c>
      <c r="I133" s="70" t="s">
        <v>340</v>
      </c>
      <c r="J133" s="9" t="s">
        <v>191</v>
      </c>
      <c r="K133" s="16">
        <v>44291</v>
      </c>
      <c r="L133" s="21" t="s">
        <v>192</v>
      </c>
      <c r="M133" s="69">
        <v>44355</v>
      </c>
      <c r="N133" s="16"/>
      <c r="O133" s="15">
        <v>1</v>
      </c>
      <c r="P133" s="15"/>
      <c r="Q133" s="15"/>
      <c r="R133" s="9" t="s">
        <v>34</v>
      </c>
      <c r="S133" s="14" t="s">
        <v>34</v>
      </c>
      <c r="T133" s="14"/>
      <c r="U133" s="9"/>
      <c r="V133" s="9"/>
      <c r="W133" s="9"/>
      <c r="X133" s="9"/>
      <c r="Y133" s="11"/>
      <c r="Z133" s="9" t="s">
        <v>26</v>
      </c>
    </row>
    <row r="134" spans="2:26" ht="72.5" hidden="1" x14ac:dyDescent="0.35">
      <c r="B134" s="9">
        <v>84</v>
      </c>
      <c r="C134" s="9"/>
      <c r="D134" s="9"/>
      <c r="E134" s="9" t="s">
        <v>27</v>
      </c>
      <c r="F134" s="9">
        <v>3</v>
      </c>
      <c r="G134" s="9" t="s">
        <v>45</v>
      </c>
      <c r="H134" s="65" t="s">
        <v>341</v>
      </c>
      <c r="I134" s="66" t="s">
        <v>342</v>
      </c>
      <c r="J134" s="9" t="s">
        <v>343</v>
      </c>
      <c r="K134" s="16">
        <v>44297</v>
      </c>
      <c r="L134" s="21" t="s">
        <v>192</v>
      </c>
      <c r="M134" s="67">
        <v>44334</v>
      </c>
      <c r="N134" s="16"/>
      <c r="O134" s="15">
        <v>1</v>
      </c>
      <c r="P134" s="15"/>
      <c r="Q134" s="15"/>
      <c r="R134" s="9" t="s">
        <v>34</v>
      </c>
      <c r="S134" s="14" t="s">
        <v>34</v>
      </c>
      <c r="T134" s="14"/>
      <c r="U134" s="9"/>
      <c r="V134" s="9"/>
      <c r="W134" s="9"/>
      <c r="X134" s="9"/>
      <c r="Y134" s="11"/>
      <c r="Z134" s="9" t="s">
        <v>26</v>
      </c>
    </row>
    <row r="135" spans="2:26" ht="58" hidden="1" x14ac:dyDescent="0.35">
      <c r="B135" s="9">
        <v>87</v>
      </c>
      <c r="C135" s="9"/>
      <c r="D135" s="9"/>
      <c r="E135" s="9" t="s">
        <v>27</v>
      </c>
      <c r="F135" s="9">
        <v>3</v>
      </c>
      <c r="G135" s="9" t="s">
        <v>45</v>
      </c>
      <c r="H135" s="65" t="s">
        <v>344</v>
      </c>
      <c r="I135" s="70" t="s">
        <v>345</v>
      </c>
      <c r="J135" s="9" t="s">
        <v>332</v>
      </c>
      <c r="K135" s="16">
        <v>44333</v>
      </c>
      <c r="L135" s="21" t="s">
        <v>31</v>
      </c>
      <c r="M135" s="69">
        <v>44343</v>
      </c>
      <c r="N135" s="16"/>
      <c r="O135" s="15">
        <v>2</v>
      </c>
      <c r="P135" s="15"/>
      <c r="Q135" s="15"/>
      <c r="R135" s="9" t="s">
        <v>34</v>
      </c>
      <c r="S135" s="14" t="s">
        <v>34</v>
      </c>
      <c r="T135" s="14"/>
      <c r="U135" s="9" t="s">
        <v>34</v>
      </c>
      <c r="V135" s="9"/>
      <c r="W135" s="9" t="s">
        <v>34</v>
      </c>
      <c r="X135" s="9"/>
      <c r="Y135" s="11"/>
      <c r="Z135" s="9" t="s">
        <v>26</v>
      </c>
    </row>
    <row r="136" spans="2:26" ht="72.5" hidden="1" x14ac:dyDescent="0.35">
      <c r="B136" s="9">
        <v>88</v>
      </c>
      <c r="C136" s="9"/>
      <c r="D136" s="9"/>
      <c r="E136" s="9" t="s">
        <v>27</v>
      </c>
      <c r="F136" s="9">
        <v>3</v>
      </c>
      <c r="G136" s="9" t="s">
        <v>45</v>
      </c>
      <c r="H136" s="66" t="s">
        <v>346</v>
      </c>
      <c r="I136" s="66" t="s">
        <v>347</v>
      </c>
      <c r="J136" s="9" t="s">
        <v>263</v>
      </c>
      <c r="K136" s="16">
        <v>44354</v>
      </c>
      <c r="L136" s="48" t="s">
        <v>178</v>
      </c>
      <c r="M136" s="67">
        <v>44348</v>
      </c>
      <c r="N136" s="19"/>
      <c r="O136" s="15">
        <v>4</v>
      </c>
      <c r="P136" s="15"/>
      <c r="Q136" s="15"/>
      <c r="R136" s="9" t="s">
        <v>34</v>
      </c>
      <c r="S136" s="14" t="s">
        <v>34</v>
      </c>
      <c r="T136" s="14" t="s">
        <v>34</v>
      </c>
      <c r="U136" s="9"/>
      <c r="V136" s="9"/>
      <c r="W136" s="9"/>
      <c r="X136" s="9"/>
      <c r="Y136" s="11"/>
      <c r="Z136" s="9" t="s">
        <v>26</v>
      </c>
    </row>
    <row r="137" spans="2:26" ht="43.5" hidden="1" x14ac:dyDescent="0.35">
      <c r="B137" s="9">
        <v>89</v>
      </c>
      <c r="C137" s="9"/>
      <c r="D137" s="9"/>
      <c r="E137" s="9" t="s">
        <v>27</v>
      </c>
      <c r="F137" s="71">
        <v>4</v>
      </c>
      <c r="G137" s="71" t="s">
        <v>45</v>
      </c>
      <c r="H137" s="72" t="s">
        <v>46</v>
      </c>
      <c r="I137" s="70" t="s">
        <v>348</v>
      </c>
      <c r="J137" s="9" t="s">
        <v>191</v>
      </c>
      <c r="K137" s="16">
        <v>44311</v>
      </c>
      <c r="L137" s="21" t="s">
        <v>31</v>
      </c>
      <c r="M137" s="69">
        <v>44375</v>
      </c>
      <c r="N137" s="16"/>
      <c r="O137" s="15">
        <v>2</v>
      </c>
      <c r="P137" s="15"/>
      <c r="Q137" s="15"/>
      <c r="R137" s="9" t="s">
        <v>34</v>
      </c>
      <c r="S137" s="14" t="s">
        <v>34</v>
      </c>
      <c r="T137" s="14"/>
      <c r="U137" s="9" t="s">
        <v>34</v>
      </c>
      <c r="V137" s="9"/>
      <c r="W137" s="9" t="s">
        <v>34</v>
      </c>
      <c r="X137" s="9"/>
      <c r="Y137" s="11" t="s">
        <v>349</v>
      </c>
      <c r="Z137" s="9" t="s">
        <v>26</v>
      </c>
    </row>
    <row r="138" spans="2:26" ht="43.5" hidden="1" x14ac:dyDescent="0.35">
      <c r="B138" s="9">
        <v>90</v>
      </c>
      <c r="C138" s="9"/>
      <c r="D138" s="9"/>
      <c r="E138" s="9" t="s">
        <v>27</v>
      </c>
      <c r="F138" s="71">
        <v>4</v>
      </c>
      <c r="G138" s="71" t="s">
        <v>45</v>
      </c>
      <c r="H138" s="72" t="s">
        <v>46</v>
      </c>
      <c r="I138" s="66" t="s">
        <v>350</v>
      </c>
      <c r="J138" s="9" t="s">
        <v>263</v>
      </c>
      <c r="K138" s="16">
        <v>44368</v>
      </c>
      <c r="L138" s="21" t="s">
        <v>31</v>
      </c>
      <c r="M138" s="67">
        <v>44378</v>
      </c>
      <c r="N138" s="16"/>
      <c r="O138" s="73">
        <v>2</v>
      </c>
      <c r="P138" s="73"/>
      <c r="Q138" s="73"/>
      <c r="R138" s="74" t="s">
        <v>34</v>
      </c>
      <c r="S138" s="74" t="s">
        <v>34</v>
      </c>
      <c r="T138" s="74" t="s">
        <v>34</v>
      </c>
      <c r="U138" s="9"/>
      <c r="V138" s="9"/>
      <c r="W138" s="9"/>
      <c r="X138" s="9"/>
      <c r="Y138" s="11" t="s">
        <v>349</v>
      </c>
      <c r="Z138" s="9" t="s">
        <v>26</v>
      </c>
    </row>
    <row r="139" spans="2:26" ht="29" hidden="1" x14ac:dyDescent="0.35">
      <c r="B139" s="9">
        <v>91</v>
      </c>
      <c r="C139" s="9"/>
      <c r="D139" s="9"/>
      <c r="E139" s="9" t="s">
        <v>27</v>
      </c>
      <c r="F139" s="9">
        <v>3</v>
      </c>
      <c r="G139" s="9" t="s">
        <v>45</v>
      </c>
      <c r="H139" s="70" t="s">
        <v>351</v>
      </c>
      <c r="I139" s="70" t="s">
        <v>352</v>
      </c>
      <c r="J139" s="9" t="s">
        <v>191</v>
      </c>
      <c r="K139" s="16">
        <v>44291</v>
      </c>
      <c r="L139" s="21" t="s">
        <v>31</v>
      </c>
      <c r="M139" s="69">
        <v>44364</v>
      </c>
      <c r="N139" s="16"/>
      <c r="O139" s="73">
        <v>2</v>
      </c>
      <c r="P139" s="73"/>
      <c r="Q139" s="73"/>
      <c r="R139" s="74" t="s">
        <v>34</v>
      </c>
      <c r="S139" s="74" t="s">
        <v>34</v>
      </c>
      <c r="T139" s="74" t="s">
        <v>34</v>
      </c>
      <c r="U139" s="9"/>
      <c r="V139" s="9"/>
      <c r="W139" s="9"/>
      <c r="X139" s="9"/>
      <c r="Y139" s="11"/>
      <c r="Z139" s="9" t="s">
        <v>26</v>
      </c>
    </row>
    <row r="140" spans="2:26" hidden="1" x14ac:dyDescent="0.35">
      <c r="B140" s="9">
        <v>93</v>
      </c>
      <c r="C140" s="9"/>
      <c r="D140" s="9"/>
      <c r="E140" s="9"/>
      <c r="F140" s="9">
        <v>1</v>
      </c>
      <c r="G140" s="9" t="s">
        <v>37</v>
      </c>
      <c r="H140" s="10" t="s">
        <v>353</v>
      </c>
      <c r="I140" s="11" t="s">
        <v>244</v>
      </c>
      <c r="J140" s="9" t="s">
        <v>242</v>
      </c>
      <c r="K140" s="9" t="s">
        <v>40</v>
      </c>
      <c r="L140" s="16" t="s">
        <v>40</v>
      </c>
      <c r="M140" s="9"/>
      <c r="N140" s="16"/>
      <c r="O140" s="15"/>
      <c r="P140" s="15"/>
      <c r="Q140" s="15"/>
      <c r="R140" s="9" t="s">
        <v>34</v>
      </c>
      <c r="S140" s="14" t="s">
        <v>34</v>
      </c>
      <c r="T140" s="14"/>
      <c r="U140" s="9" t="s">
        <v>34</v>
      </c>
      <c r="V140" s="9"/>
      <c r="W140" s="9" t="s">
        <v>34</v>
      </c>
      <c r="X140" s="9"/>
      <c r="Y140" s="11" t="s">
        <v>245</v>
      </c>
      <c r="Z140" s="9" t="s">
        <v>26</v>
      </c>
    </row>
    <row r="141" spans="2:26" hidden="1" x14ac:dyDescent="0.35">
      <c r="B141" s="9">
        <v>94</v>
      </c>
      <c r="C141" s="9"/>
      <c r="D141" s="9"/>
      <c r="E141" s="9"/>
      <c r="F141" s="9">
        <v>1</v>
      </c>
      <c r="G141" s="9" t="s">
        <v>37</v>
      </c>
      <c r="H141" s="10" t="s">
        <v>354</v>
      </c>
      <c r="I141" s="11" t="s">
        <v>244</v>
      </c>
      <c r="J141" s="9" t="s">
        <v>242</v>
      </c>
      <c r="K141" s="9" t="s">
        <v>40</v>
      </c>
      <c r="L141" s="16" t="s">
        <v>40</v>
      </c>
      <c r="M141" s="9"/>
      <c r="N141" s="16"/>
      <c r="O141" s="15"/>
      <c r="P141" s="15"/>
      <c r="Q141" s="15"/>
      <c r="R141" s="9" t="s">
        <v>34</v>
      </c>
      <c r="S141" s="14" t="s">
        <v>34</v>
      </c>
      <c r="T141" s="14"/>
      <c r="U141" s="9" t="s">
        <v>34</v>
      </c>
      <c r="V141" s="9"/>
      <c r="W141" s="9" t="s">
        <v>34</v>
      </c>
      <c r="X141" s="9"/>
      <c r="Y141" s="11" t="s">
        <v>245</v>
      </c>
      <c r="Z141" s="9" t="s">
        <v>26</v>
      </c>
    </row>
    <row r="142" spans="2:26" ht="101.5" hidden="1" x14ac:dyDescent="0.35">
      <c r="B142" s="9">
        <v>95</v>
      </c>
      <c r="C142" s="9" t="s">
        <v>36</v>
      </c>
      <c r="D142" s="9" t="s">
        <v>26</v>
      </c>
      <c r="E142" s="13" t="s">
        <v>55</v>
      </c>
      <c r="F142" s="9">
        <v>1</v>
      </c>
      <c r="G142" s="9" t="s">
        <v>37</v>
      </c>
      <c r="H142" s="10" t="s">
        <v>355</v>
      </c>
      <c r="I142" s="11" t="s">
        <v>57</v>
      </c>
      <c r="J142" s="9" t="s">
        <v>248</v>
      </c>
      <c r="K142" s="16">
        <v>44131</v>
      </c>
      <c r="L142" s="21" t="s">
        <v>31</v>
      </c>
      <c r="M142" s="9"/>
      <c r="N142" s="16"/>
      <c r="O142" s="15">
        <v>2</v>
      </c>
      <c r="P142" s="15"/>
      <c r="Q142" s="15"/>
      <c r="R142" s="9" t="s">
        <v>34</v>
      </c>
      <c r="S142" s="14" t="s">
        <v>34</v>
      </c>
      <c r="T142" s="14"/>
      <c r="U142" s="9" t="s">
        <v>34</v>
      </c>
      <c r="V142" s="9"/>
      <c r="W142" s="9" t="s">
        <v>34</v>
      </c>
      <c r="X142" s="9"/>
      <c r="Y142" s="19" t="s">
        <v>59</v>
      </c>
      <c r="Z142" s="9" t="s">
        <v>60</v>
      </c>
    </row>
    <row r="143" spans="2:26" ht="87" hidden="1" x14ac:dyDescent="0.35">
      <c r="B143" s="9">
        <v>97</v>
      </c>
      <c r="C143" s="9" t="s">
        <v>26</v>
      </c>
      <c r="D143" s="9" t="s">
        <v>40</v>
      </c>
      <c r="E143" s="9" t="s">
        <v>27</v>
      </c>
      <c r="F143" s="9">
        <v>1</v>
      </c>
      <c r="G143" s="9" t="s">
        <v>37</v>
      </c>
      <c r="H143" s="10" t="s">
        <v>356</v>
      </c>
      <c r="I143" s="11" t="s">
        <v>357</v>
      </c>
      <c r="J143" s="9" t="s">
        <v>113</v>
      </c>
      <c r="K143" s="16">
        <v>44180</v>
      </c>
      <c r="L143" s="48" t="s">
        <v>178</v>
      </c>
      <c r="M143" s="11"/>
      <c r="N143" s="16"/>
      <c r="O143" s="15">
        <v>4</v>
      </c>
      <c r="P143" s="15"/>
      <c r="Q143" s="15"/>
      <c r="R143" s="9" t="s">
        <v>34</v>
      </c>
      <c r="S143" s="14" t="s">
        <v>34</v>
      </c>
      <c r="T143" s="14" t="s">
        <v>34</v>
      </c>
      <c r="U143" s="9"/>
      <c r="V143" s="9"/>
      <c r="W143" s="9"/>
      <c r="X143" s="9" t="s">
        <v>34</v>
      </c>
      <c r="Y143" s="19" t="s">
        <v>358</v>
      </c>
      <c r="Z143" s="9" t="s">
        <v>210</v>
      </c>
    </row>
    <row r="144" spans="2:26" hidden="1" x14ac:dyDescent="0.35">
      <c r="B144" s="9">
        <v>98</v>
      </c>
      <c r="C144" s="9"/>
      <c r="D144" s="9"/>
      <c r="E144" s="9" t="s">
        <v>27</v>
      </c>
      <c r="F144" s="9">
        <v>3</v>
      </c>
      <c r="G144" s="9" t="s">
        <v>37</v>
      </c>
      <c r="H144" s="10" t="s">
        <v>359</v>
      </c>
      <c r="I144" s="11" t="s">
        <v>360</v>
      </c>
      <c r="J144" s="9" t="s">
        <v>263</v>
      </c>
      <c r="K144" s="16">
        <v>44305</v>
      </c>
      <c r="L144" s="21" t="s">
        <v>31</v>
      </c>
      <c r="M144" s="16">
        <v>44377</v>
      </c>
      <c r="N144" s="49" t="s">
        <v>361</v>
      </c>
      <c r="O144" s="15">
        <v>2</v>
      </c>
      <c r="P144" s="15"/>
      <c r="Q144" s="15"/>
      <c r="R144" s="9" t="s">
        <v>34</v>
      </c>
      <c r="S144" s="14" t="s">
        <v>34</v>
      </c>
      <c r="T144" s="14"/>
      <c r="U144" s="9" t="s">
        <v>34</v>
      </c>
      <c r="V144" s="9"/>
      <c r="W144" s="9" t="s">
        <v>34</v>
      </c>
      <c r="X144" s="9"/>
      <c r="Y144" s="11"/>
      <c r="Z144" s="9" t="s">
        <v>26</v>
      </c>
    </row>
    <row r="145" spans="2:26" hidden="1" x14ac:dyDescent="0.35">
      <c r="B145" s="9">
        <v>99</v>
      </c>
      <c r="C145" s="9"/>
      <c r="D145" s="9"/>
      <c r="E145" s="9" t="s">
        <v>27</v>
      </c>
      <c r="F145" s="9">
        <v>4</v>
      </c>
      <c r="G145" s="9" t="s">
        <v>37</v>
      </c>
      <c r="H145" s="10" t="s">
        <v>362</v>
      </c>
      <c r="I145" s="11" t="s">
        <v>363</v>
      </c>
      <c r="J145" s="9" t="s">
        <v>364</v>
      </c>
      <c r="K145" s="16">
        <v>44362</v>
      </c>
      <c r="L145" s="21" t="s">
        <v>31</v>
      </c>
      <c r="M145" s="16">
        <v>44410</v>
      </c>
      <c r="N145" s="49" t="s">
        <v>365</v>
      </c>
      <c r="O145" s="15">
        <v>2</v>
      </c>
      <c r="P145" s="15"/>
      <c r="Q145" s="15"/>
      <c r="R145" s="9" t="s">
        <v>34</v>
      </c>
      <c r="S145" s="14" t="s">
        <v>34</v>
      </c>
      <c r="T145" s="14" t="s">
        <v>34</v>
      </c>
      <c r="U145" s="9"/>
      <c r="V145" s="9"/>
      <c r="W145" s="9"/>
      <c r="X145" s="9" t="s">
        <v>34</v>
      </c>
      <c r="Y145" s="11"/>
      <c r="Z145" s="9" t="s">
        <v>26</v>
      </c>
    </row>
    <row r="146" spans="2:26" ht="29" hidden="1" x14ac:dyDescent="0.35">
      <c r="B146" s="9">
        <v>100</v>
      </c>
      <c r="C146" s="9" t="s">
        <v>36</v>
      </c>
      <c r="D146" s="9" t="s">
        <v>40</v>
      </c>
      <c r="E146" s="9" t="s">
        <v>51</v>
      </c>
      <c r="F146" s="9">
        <v>1</v>
      </c>
      <c r="G146" s="9" t="s">
        <v>37</v>
      </c>
      <c r="H146" s="10" t="s">
        <v>366</v>
      </c>
      <c r="I146" s="11" t="s">
        <v>367</v>
      </c>
      <c r="J146" s="9" t="s">
        <v>248</v>
      </c>
      <c r="K146" s="16">
        <v>44112</v>
      </c>
      <c r="L146" s="21" t="s">
        <v>31</v>
      </c>
      <c r="M146" s="9"/>
      <c r="N146" s="16"/>
      <c r="O146" s="15">
        <v>2</v>
      </c>
      <c r="P146" s="18" t="s">
        <v>33</v>
      </c>
      <c r="Q146" s="18" t="s">
        <v>42</v>
      </c>
      <c r="R146" s="9" t="s">
        <v>34</v>
      </c>
      <c r="S146" s="14" t="s">
        <v>34</v>
      </c>
      <c r="T146" s="14"/>
      <c r="U146" s="9" t="s">
        <v>34</v>
      </c>
      <c r="V146" s="9"/>
      <c r="W146" s="9" t="s">
        <v>34</v>
      </c>
      <c r="X146" s="9"/>
      <c r="Y146" s="11"/>
      <c r="Z146" s="9" t="s">
        <v>26</v>
      </c>
    </row>
    <row r="147" spans="2:26" ht="43.5" hidden="1" x14ac:dyDescent="0.35">
      <c r="B147" s="9">
        <v>103</v>
      </c>
      <c r="C147" s="9" t="s">
        <v>26</v>
      </c>
      <c r="D147" s="9" t="s">
        <v>40</v>
      </c>
      <c r="E147" s="9" t="s">
        <v>27</v>
      </c>
      <c r="F147" s="9">
        <v>1</v>
      </c>
      <c r="G147" s="9" t="s">
        <v>37</v>
      </c>
      <c r="H147" s="10" t="s">
        <v>368</v>
      </c>
      <c r="I147" s="11" t="s">
        <v>369</v>
      </c>
      <c r="J147" s="9" t="s">
        <v>113</v>
      </c>
      <c r="K147" s="16">
        <v>44175</v>
      </c>
      <c r="L147" s="21" t="s">
        <v>31</v>
      </c>
      <c r="M147" s="9"/>
      <c r="N147" s="16"/>
      <c r="O147" s="15">
        <v>2</v>
      </c>
      <c r="P147" s="15"/>
      <c r="Q147" s="15"/>
      <c r="R147" s="9" t="s">
        <v>34</v>
      </c>
      <c r="S147" s="14" t="s">
        <v>34</v>
      </c>
      <c r="T147" s="14" t="s">
        <v>34</v>
      </c>
      <c r="U147" s="9"/>
      <c r="V147" s="9"/>
      <c r="W147" s="9"/>
      <c r="X147" s="9" t="s">
        <v>34</v>
      </c>
      <c r="Y147" s="19"/>
      <c r="Z147" s="9" t="s">
        <v>210</v>
      </c>
    </row>
    <row r="148" spans="2:26" ht="87" hidden="1" x14ac:dyDescent="0.35">
      <c r="B148" s="9">
        <v>108</v>
      </c>
      <c r="C148" s="9"/>
      <c r="D148" s="9"/>
      <c r="E148" s="9" t="s">
        <v>27</v>
      </c>
      <c r="F148" s="9">
        <v>3</v>
      </c>
      <c r="G148" s="9" t="s">
        <v>37</v>
      </c>
      <c r="H148" s="10" t="s">
        <v>370</v>
      </c>
      <c r="I148" s="11" t="s">
        <v>371</v>
      </c>
      <c r="J148" s="9" t="s">
        <v>296</v>
      </c>
      <c r="K148" s="16">
        <v>44301</v>
      </c>
      <c r="L148" s="48" t="s">
        <v>372</v>
      </c>
      <c r="M148" s="19">
        <v>44319</v>
      </c>
      <c r="N148" s="75" t="s">
        <v>373</v>
      </c>
      <c r="O148" s="15">
        <v>2</v>
      </c>
      <c r="P148" s="15"/>
      <c r="Q148" s="15"/>
      <c r="R148" s="9" t="s">
        <v>34</v>
      </c>
      <c r="S148" s="14" t="s">
        <v>34</v>
      </c>
      <c r="T148" s="14" t="s">
        <v>34</v>
      </c>
      <c r="U148" s="9"/>
      <c r="V148" s="9"/>
      <c r="W148" s="9"/>
      <c r="X148" s="9" t="s">
        <v>34</v>
      </c>
      <c r="Y148" s="11"/>
      <c r="Z148" s="9" t="s">
        <v>26</v>
      </c>
    </row>
    <row r="149" spans="2:26" ht="43.5" hidden="1" x14ac:dyDescent="0.35">
      <c r="B149" s="9" t="s">
        <v>374</v>
      </c>
      <c r="C149" s="9"/>
      <c r="D149" s="9"/>
      <c r="E149" s="9" t="s">
        <v>27</v>
      </c>
      <c r="F149" s="9">
        <v>3</v>
      </c>
      <c r="G149" s="9" t="s">
        <v>37</v>
      </c>
      <c r="H149" s="76" t="s">
        <v>375</v>
      </c>
      <c r="I149" s="11" t="s">
        <v>376</v>
      </c>
      <c r="J149" s="9" t="s">
        <v>296</v>
      </c>
      <c r="K149" s="16">
        <v>44327</v>
      </c>
      <c r="L149" s="21" t="s">
        <v>31</v>
      </c>
      <c r="M149" s="16">
        <v>44326</v>
      </c>
      <c r="N149" s="49" t="s">
        <v>377</v>
      </c>
      <c r="O149" s="15">
        <v>0.5</v>
      </c>
      <c r="P149" s="15"/>
      <c r="Q149" s="15"/>
      <c r="R149" s="9" t="s">
        <v>34</v>
      </c>
      <c r="S149" s="14" t="s">
        <v>34</v>
      </c>
      <c r="T149" s="14"/>
      <c r="U149" s="9" t="s">
        <v>34</v>
      </c>
      <c r="V149" s="9"/>
      <c r="W149" s="9" t="s">
        <v>34</v>
      </c>
      <c r="X149" s="9"/>
      <c r="Y149" s="11"/>
      <c r="Z149" s="9" t="s">
        <v>26</v>
      </c>
    </row>
    <row r="150" spans="2:26" ht="43.5" hidden="1" x14ac:dyDescent="0.35">
      <c r="B150" s="9" t="s">
        <v>378</v>
      </c>
      <c r="C150" s="9"/>
      <c r="D150" s="9"/>
      <c r="E150" s="9" t="s">
        <v>27</v>
      </c>
      <c r="F150" s="9">
        <v>3</v>
      </c>
      <c r="G150" s="9" t="s">
        <v>37</v>
      </c>
      <c r="H150" s="76" t="s">
        <v>379</v>
      </c>
      <c r="I150" s="11" t="s">
        <v>376</v>
      </c>
      <c r="J150" s="9" t="s">
        <v>296</v>
      </c>
      <c r="K150" s="16">
        <v>44327</v>
      </c>
      <c r="L150" s="21" t="s">
        <v>31</v>
      </c>
      <c r="M150" s="16">
        <v>44333</v>
      </c>
      <c r="N150" s="49" t="s">
        <v>380</v>
      </c>
      <c r="O150" s="15">
        <v>2</v>
      </c>
      <c r="P150" s="15"/>
      <c r="Q150" s="15"/>
      <c r="R150" s="9"/>
      <c r="S150" s="14" t="s">
        <v>34</v>
      </c>
      <c r="T150" s="14"/>
      <c r="U150" s="9" t="s">
        <v>34</v>
      </c>
      <c r="V150" s="9"/>
      <c r="W150" s="9" t="s">
        <v>34</v>
      </c>
      <c r="X150" s="9"/>
      <c r="Y150" s="11"/>
      <c r="Z150" s="9" t="s">
        <v>26</v>
      </c>
    </row>
    <row r="151" spans="2:26" ht="43.5" hidden="1" x14ac:dyDescent="0.35">
      <c r="B151" s="9" t="s">
        <v>381</v>
      </c>
      <c r="C151" s="9"/>
      <c r="D151" s="9"/>
      <c r="E151" s="9" t="s">
        <v>27</v>
      </c>
      <c r="F151" s="51">
        <v>4</v>
      </c>
      <c r="G151" s="9" t="s">
        <v>37</v>
      </c>
      <c r="H151" s="76" t="s">
        <v>382</v>
      </c>
      <c r="I151" s="11" t="s">
        <v>383</v>
      </c>
      <c r="J151" s="9" t="s">
        <v>384</v>
      </c>
      <c r="K151" s="16">
        <v>44357</v>
      </c>
      <c r="L151" s="48" t="s">
        <v>385</v>
      </c>
      <c r="M151" s="19">
        <v>44403</v>
      </c>
      <c r="N151" s="49" t="s">
        <v>386</v>
      </c>
      <c r="O151" s="15">
        <v>1</v>
      </c>
      <c r="P151" s="15"/>
      <c r="Q151" s="15"/>
      <c r="R151" s="9" t="s">
        <v>34</v>
      </c>
      <c r="S151" s="14" t="s">
        <v>34</v>
      </c>
      <c r="T151" s="14" t="s">
        <v>34</v>
      </c>
      <c r="U151" s="9"/>
      <c r="V151" s="9"/>
      <c r="W151" s="9"/>
      <c r="X151" s="9" t="s">
        <v>34</v>
      </c>
      <c r="Y151" s="11" t="s">
        <v>387</v>
      </c>
      <c r="Z151" s="9" t="s">
        <v>26</v>
      </c>
    </row>
    <row r="152" spans="2:26" ht="43.5" hidden="1" x14ac:dyDescent="0.35">
      <c r="B152" s="9" t="s">
        <v>388</v>
      </c>
      <c r="C152" s="9"/>
      <c r="D152" s="9"/>
      <c r="E152" s="9" t="s">
        <v>27</v>
      </c>
      <c r="F152" s="51">
        <v>4</v>
      </c>
      <c r="G152" s="9" t="s">
        <v>37</v>
      </c>
      <c r="H152" s="76" t="s">
        <v>382</v>
      </c>
      <c r="I152" s="11" t="s">
        <v>383</v>
      </c>
      <c r="J152" s="9" t="s">
        <v>364</v>
      </c>
      <c r="K152" s="16">
        <v>44357</v>
      </c>
      <c r="L152" s="48" t="s">
        <v>385</v>
      </c>
      <c r="M152" s="19">
        <v>44405</v>
      </c>
      <c r="N152" s="59" t="s">
        <v>389</v>
      </c>
      <c r="O152" s="15">
        <v>2</v>
      </c>
      <c r="P152" s="15"/>
      <c r="Q152" s="15"/>
      <c r="R152" s="9" t="s">
        <v>34</v>
      </c>
      <c r="S152" s="14" t="s">
        <v>34</v>
      </c>
      <c r="T152" s="14" t="s">
        <v>34</v>
      </c>
      <c r="U152" s="9"/>
      <c r="V152" s="9"/>
      <c r="W152" s="9"/>
      <c r="X152" s="9" t="s">
        <v>34</v>
      </c>
      <c r="Y152" s="11" t="s">
        <v>387</v>
      </c>
      <c r="Z152" s="9" t="s">
        <v>26</v>
      </c>
    </row>
    <row r="153" spans="2:26" ht="58" hidden="1" x14ac:dyDescent="0.35">
      <c r="B153" s="9">
        <v>115</v>
      </c>
      <c r="C153" s="9"/>
      <c r="D153" s="9"/>
      <c r="E153" s="9" t="s">
        <v>27</v>
      </c>
      <c r="F153" s="51">
        <v>4</v>
      </c>
      <c r="G153" s="9" t="s">
        <v>37</v>
      </c>
      <c r="H153" s="76" t="s">
        <v>390</v>
      </c>
      <c r="I153" s="11" t="s">
        <v>391</v>
      </c>
      <c r="J153" s="9" t="s">
        <v>364</v>
      </c>
      <c r="K153" s="16">
        <v>44334</v>
      </c>
      <c r="L153" s="21" t="s">
        <v>31</v>
      </c>
      <c r="M153" s="16">
        <v>44412</v>
      </c>
      <c r="N153" s="49" t="s">
        <v>386</v>
      </c>
      <c r="O153" s="15">
        <v>1</v>
      </c>
      <c r="P153" s="15"/>
      <c r="Q153" s="15"/>
      <c r="R153" s="9" t="s">
        <v>34</v>
      </c>
      <c r="S153" s="14" t="s">
        <v>34</v>
      </c>
      <c r="T153" s="14"/>
      <c r="U153" s="9" t="s">
        <v>34</v>
      </c>
      <c r="V153" s="9"/>
      <c r="W153" s="9" t="s">
        <v>34</v>
      </c>
      <c r="X153" s="9"/>
      <c r="Y153" s="11" t="s">
        <v>387</v>
      </c>
      <c r="Z153" s="9" t="s">
        <v>26</v>
      </c>
    </row>
    <row r="154" spans="2:26" ht="58" hidden="1" x14ac:dyDescent="0.35">
      <c r="B154" s="9">
        <v>115</v>
      </c>
      <c r="C154" s="9"/>
      <c r="D154" s="9"/>
      <c r="E154" s="9" t="s">
        <v>27</v>
      </c>
      <c r="F154" s="51">
        <v>4</v>
      </c>
      <c r="G154" s="9" t="s">
        <v>37</v>
      </c>
      <c r="H154" s="76" t="s">
        <v>390</v>
      </c>
      <c r="I154" s="11" t="s">
        <v>391</v>
      </c>
      <c r="J154" s="9" t="s">
        <v>364</v>
      </c>
      <c r="K154" s="16">
        <v>44334</v>
      </c>
      <c r="L154" s="21" t="s">
        <v>31</v>
      </c>
      <c r="M154" s="16">
        <v>44417</v>
      </c>
      <c r="N154" s="59" t="s">
        <v>389</v>
      </c>
      <c r="O154" s="15">
        <v>2</v>
      </c>
      <c r="P154" s="15"/>
      <c r="Q154" s="15"/>
      <c r="R154" s="9" t="s">
        <v>34</v>
      </c>
      <c r="S154" s="14" t="s">
        <v>34</v>
      </c>
      <c r="T154" s="14"/>
      <c r="U154" s="9" t="s">
        <v>34</v>
      </c>
      <c r="V154" s="9"/>
      <c r="W154" s="9" t="s">
        <v>34</v>
      </c>
      <c r="X154" s="9"/>
      <c r="Y154" s="11" t="s">
        <v>387</v>
      </c>
      <c r="Z154" s="9" t="s">
        <v>26</v>
      </c>
    </row>
    <row r="155" spans="2:26" s="37" customFormat="1" ht="29" hidden="1" x14ac:dyDescent="0.35">
      <c r="B155" s="27">
        <v>92</v>
      </c>
      <c r="C155" s="27"/>
      <c r="D155" s="27"/>
      <c r="E155" s="27" t="s">
        <v>27</v>
      </c>
      <c r="F155" s="27">
        <v>3</v>
      </c>
      <c r="G155" s="27" t="s">
        <v>45</v>
      </c>
      <c r="H155" s="28" t="s">
        <v>392</v>
      </c>
      <c r="I155" s="29" t="s">
        <v>393</v>
      </c>
      <c r="J155" s="27" t="s">
        <v>263</v>
      </c>
      <c r="K155" s="77">
        <v>44364</v>
      </c>
      <c r="L155" s="50" t="s">
        <v>31</v>
      </c>
      <c r="M155" s="27"/>
      <c r="N155" s="77"/>
      <c r="O155" s="78">
        <v>2</v>
      </c>
      <c r="P155" s="78"/>
      <c r="Q155" s="78"/>
      <c r="R155" s="79" t="s">
        <v>34</v>
      </c>
      <c r="S155" s="79" t="s">
        <v>34</v>
      </c>
      <c r="T155" s="79" t="s">
        <v>34</v>
      </c>
      <c r="U155" s="27"/>
      <c r="V155" s="27"/>
      <c r="W155" s="27"/>
      <c r="X155" s="27" t="s">
        <v>34</v>
      </c>
      <c r="Y155" s="29"/>
      <c r="Z155" s="27" t="s">
        <v>26</v>
      </c>
    </row>
    <row r="156" spans="2:26" s="52" customFormat="1" hidden="1" x14ac:dyDescent="0.35">
      <c r="B156" s="9">
        <v>117</v>
      </c>
      <c r="C156" s="9"/>
      <c r="D156" s="9"/>
      <c r="E156" s="9"/>
      <c r="F156" s="9">
        <v>1</v>
      </c>
      <c r="G156" s="9" t="s">
        <v>89</v>
      </c>
      <c r="H156" s="10" t="s">
        <v>394</v>
      </c>
      <c r="I156" s="11" t="s">
        <v>244</v>
      </c>
      <c r="J156" s="9" t="s">
        <v>242</v>
      </c>
      <c r="K156" s="9" t="s">
        <v>40</v>
      </c>
      <c r="L156" s="16" t="s">
        <v>40</v>
      </c>
      <c r="M156" s="9"/>
      <c r="N156" s="16"/>
      <c r="O156" s="15"/>
      <c r="P156" s="15"/>
      <c r="Q156" s="15"/>
      <c r="R156" s="9" t="s">
        <v>34</v>
      </c>
      <c r="S156" s="14" t="s">
        <v>34</v>
      </c>
      <c r="T156" s="14"/>
      <c r="U156" s="9" t="s">
        <v>34</v>
      </c>
      <c r="V156" s="9"/>
      <c r="W156" s="9" t="s">
        <v>34</v>
      </c>
      <c r="X156" s="9"/>
      <c r="Y156" s="11" t="s">
        <v>245</v>
      </c>
      <c r="Z156" s="9" t="s">
        <v>36</v>
      </c>
    </row>
    <row r="157" spans="2:26" ht="58" hidden="1" x14ac:dyDescent="0.35">
      <c r="B157" s="9">
        <v>118</v>
      </c>
      <c r="C157" s="9" t="s">
        <v>36</v>
      </c>
      <c r="D157" s="9" t="s">
        <v>40</v>
      </c>
      <c r="E157" s="9" t="s">
        <v>51</v>
      </c>
      <c r="F157" s="9">
        <v>1</v>
      </c>
      <c r="G157" s="9" t="s">
        <v>89</v>
      </c>
      <c r="H157" s="10" t="s">
        <v>395</v>
      </c>
      <c r="I157" s="11" t="s">
        <v>396</v>
      </c>
      <c r="J157" s="9" t="s">
        <v>248</v>
      </c>
      <c r="K157" s="12">
        <v>44117</v>
      </c>
      <c r="L157" s="21" t="s">
        <v>31</v>
      </c>
      <c r="M157" s="9"/>
      <c r="N157" s="16"/>
      <c r="O157" s="15">
        <v>2</v>
      </c>
      <c r="P157" s="18" t="s">
        <v>114</v>
      </c>
      <c r="Q157" s="18" t="s">
        <v>42</v>
      </c>
      <c r="R157" s="9" t="s">
        <v>34</v>
      </c>
      <c r="S157" s="14" t="s">
        <v>34</v>
      </c>
      <c r="T157" s="14"/>
      <c r="U157" s="9" t="s">
        <v>34</v>
      </c>
      <c r="V157" s="9"/>
      <c r="W157" s="9" t="s">
        <v>34</v>
      </c>
      <c r="X157" s="9"/>
      <c r="Y157" s="11"/>
      <c r="Z157" s="9" t="s">
        <v>26</v>
      </c>
    </row>
    <row r="158" spans="2:26" ht="43.5" hidden="1" x14ac:dyDescent="0.35">
      <c r="B158" s="9">
        <v>119</v>
      </c>
      <c r="C158" s="9" t="s">
        <v>36</v>
      </c>
      <c r="D158" s="9" t="s">
        <v>40</v>
      </c>
      <c r="E158" s="9" t="s">
        <v>51</v>
      </c>
      <c r="F158" s="9">
        <v>1</v>
      </c>
      <c r="G158" s="80" t="s">
        <v>89</v>
      </c>
      <c r="H158" s="10" t="s">
        <v>397</v>
      </c>
      <c r="I158" s="11" t="s">
        <v>398</v>
      </c>
      <c r="J158" s="9" t="s">
        <v>248</v>
      </c>
      <c r="K158" s="16">
        <v>44123</v>
      </c>
      <c r="L158" s="21" t="s">
        <v>31</v>
      </c>
      <c r="M158" s="9"/>
      <c r="N158" s="16"/>
      <c r="O158" s="15">
        <v>2</v>
      </c>
      <c r="P158" s="15"/>
      <c r="Q158" s="15"/>
      <c r="R158" s="9" t="s">
        <v>34</v>
      </c>
      <c r="S158" s="14" t="s">
        <v>34</v>
      </c>
      <c r="T158" s="14"/>
      <c r="U158" s="9" t="s">
        <v>34</v>
      </c>
      <c r="V158" s="9"/>
      <c r="W158" s="9" t="s">
        <v>34</v>
      </c>
      <c r="X158" s="9"/>
      <c r="Y158" s="11"/>
      <c r="Z158" s="9" t="s">
        <v>26</v>
      </c>
    </row>
    <row r="159" spans="2:26" ht="58" hidden="1" x14ac:dyDescent="0.35">
      <c r="B159" s="9">
        <v>120</v>
      </c>
      <c r="C159" s="9" t="s">
        <v>26</v>
      </c>
      <c r="D159" s="9" t="s">
        <v>40</v>
      </c>
      <c r="E159" s="9" t="s">
        <v>51</v>
      </c>
      <c r="F159" s="9">
        <v>1</v>
      </c>
      <c r="G159" s="9" t="s">
        <v>89</v>
      </c>
      <c r="H159" s="10" t="s">
        <v>399</v>
      </c>
      <c r="I159" s="11" t="s">
        <v>400</v>
      </c>
      <c r="J159" s="9" t="s">
        <v>248</v>
      </c>
      <c r="K159" s="16">
        <v>44130</v>
      </c>
      <c r="L159" s="21" t="s">
        <v>31</v>
      </c>
      <c r="M159" s="9"/>
      <c r="N159" s="16"/>
      <c r="O159" s="15">
        <v>2</v>
      </c>
      <c r="P159" s="15"/>
      <c r="Q159" s="15"/>
      <c r="R159" s="9" t="s">
        <v>34</v>
      </c>
      <c r="S159" s="14" t="s">
        <v>34</v>
      </c>
      <c r="T159" s="14"/>
      <c r="U159" s="9" t="s">
        <v>34</v>
      </c>
      <c r="V159" s="9"/>
      <c r="W159" s="9" t="s">
        <v>34</v>
      </c>
      <c r="X159" s="9"/>
      <c r="Y159" s="11"/>
      <c r="Z159" s="9" t="s">
        <v>210</v>
      </c>
    </row>
    <row r="160" spans="2:26" ht="29" hidden="1" x14ac:dyDescent="0.35">
      <c r="B160" s="9">
        <v>128</v>
      </c>
      <c r="C160" s="9"/>
      <c r="D160" s="9"/>
      <c r="E160" s="9" t="s">
        <v>27</v>
      </c>
      <c r="F160" s="9">
        <v>4</v>
      </c>
      <c r="G160" s="9" t="s">
        <v>401</v>
      </c>
      <c r="H160" s="10" t="s">
        <v>402</v>
      </c>
      <c r="I160" s="11" t="s">
        <v>403</v>
      </c>
      <c r="J160" s="9" t="s">
        <v>364</v>
      </c>
      <c r="K160" s="16">
        <v>44319</v>
      </c>
      <c r="L160" s="21" t="s">
        <v>31</v>
      </c>
      <c r="M160" s="16">
        <v>44412</v>
      </c>
      <c r="N160" s="49" t="s">
        <v>404</v>
      </c>
      <c r="O160" s="15">
        <v>2</v>
      </c>
      <c r="P160" s="15"/>
      <c r="Q160" s="15"/>
      <c r="R160" s="9" t="s">
        <v>34</v>
      </c>
      <c r="S160" s="14"/>
      <c r="T160" s="14"/>
      <c r="U160" s="9" t="s">
        <v>34</v>
      </c>
      <c r="V160" s="9"/>
      <c r="W160" s="9"/>
      <c r="X160" s="9"/>
      <c r="Y160" s="11"/>
      <c r="Z160" s="9" t="s">
        <v>26</v>
      </c>
    </row>
    <row r="161" spans="2:26" ht="29" hidden="1" x14ac:dyDescent="0.35">
      <c r="B161" s="9"/>
      <c r="C161" s="9"/>
      <c r="D161" s="9"/>
      <c r="E161" s="9"/>
      <c r="F161" s="9">
        <v>3</v>
      </c>
      <c r="G161" s="9"/>
      <c r="H161" s="10" t="s">
        <v>405</v>
      </c>
      <c r="I161" s="11" t="s">
        <v>406</v>
      </c>
      <c r="J161" s="9" t="s">
        <v>263</v>
      </c>
      <c r="K161" s="16">
        <v>44368</v>
      </c>
      <c r="L161" s="21"/>
      <c r="M161" s="16">
        <v>44368</v>
      </c>
      <c r="N161" s="49"/>
      <c r="O161" s="60"/>
      <c r="P161" s="15"/>
      <c r="Q161" s="15"/>
      <c r="R161" s="9"/>
      <c r="S161" s="14"/>
      <c r="T161" s="14"/>
      <c r="U161" s="9"/>
      <c r="V161" s="9"/>
      <c r="W161" s="9"/>
      <c r="X161" s="9"/>
      <c r="Y161" s="11"/>
      <c r="Z161" s="9"/>
    </row>
    <row r="162" spans="2:26" ht="29" hidden="1" x14ac:dyDescent="0.35">
      <c r="B162" s="9">
        <v>129</v>
      </c>
      <c r="C162" s="9"/>
      <c r="D162" s="9"/>
      <c r="E162" s="9" t="s">
        <v>27</v>
      </c>
      <c r="F162" s="9">
        <v>4</v>
      </c>
      <c r="G162" s="9" t="s">
        <v>401</v>
      </c>
      <c r="H162" s="10" t="s">
        <v>402</v>
      </c>
      <c r="I162" s="11" t="s">
        <v>403</v>
      </c>
      <c r="J162" s="9" t="s">
        <v>364</v>
      </c>
      <c r="K162" s="16">
        <v>44349</v>
      </c>
      <c r="L162" s="21" t="s">
        <v>31</v>
      </c>
      <c r="M162" s="16">
        <v>44419</v>
      </c>
      <c r="N162" s="49" t="s">
        <v>404</v>
      </c>
      <c r="O162" s="15">
        <v>2</v>
      </c>
      <c r="P162" s="15"/>
      <c r="Q162" s="15"/>
      <c r="R162" s="9"/>
      <c r="S162" s="14" t="s">
        <v>34</v>
      </c>
      <c r="T162" s="14" t="s">
        <v>34</v>
      </c>
      <c r="U162" s="9"/>
      <c r="V162" s="9"/>
      <c r="W162" s="9" t="s">
        <v>34</v>
      </c>
      <c r="X162" s="9" t="s">
        <v>34</v>
      </c>
      <c r="Y162" s="11"/>
      <c r="Z162" s="9" t="s">
        <v>26</v>
      </c>
    </row>
    <row r="163" spans="2:26" ht="87" hidden="1" x14ac:dyDescent="0.35">
      <c r="B163" s="9">
        <v>121</v>
      </c>
      <c r="C163" s="9" t="s">
        <v>26</v>
      </c>
      <c r="D163" s="9" t="s">
        <v>40</v>
      </c>
      <c r="E163" s="9" t="s">
        <v>27</v>
      </c>
      <c r="F163" s="52">
        <v>1</v>
      </c>
      <c r="G163" s="52" t="s">
        <v>89</v>
      </c>
      <c r="H163" s="81" t="s">
        <v>407</v>
      </c>
      <c r="I163" s="52" t="s">
        <v>408</v>
      </c>
      <c r="J163" s="52" t="s">
        <v>58</v>
      </c>
      <c r="K163" s="82">
        <v>44145</v>
      </c>
      <c r="L163" s="21" t="s">
        <v>31</v>
      </c>
      <c r="M163" s="9"/>
      <c r="N163" s="82"/>
      <c r="O163" s="83">
        <v>3</v>
      </c>
      <c r="P163" s="83"/>
      <c r="Q163" s="83"/>
      <c r="R163" s="52" t="s">
        <v>34</v>
      </c>
      <c r="S163" s="83" t="s">
        <v>34</v>
      </c>
      <c r="T163" s="83" t="s">
        <v>34</v>
      </c>
      <c r="U163" s="52"/>
      <c r="V163" s="52"/>
      <c r="W163" s="52"/>
      <c r="X163" s="52" t="s">
        <v>34</v>
      </c>
      <c r="Y163" s="82"/>
      <c r="Z163" s="9" t="s">
        <v>210</v>
      </c>
    </row>
    <row r="164" spans="2:26" hidden="1" x14ac:dyDescent="0.35">
      <c r="B164" s="9" t="s">
        <v>409</v>
      </c>
      <c r="C164" s="9"/>
      <c r="D164" s="9"/>
      <c r="E164" s="9" t="s">
        <v>27</v>
      </c>
      <c r="F164" s="51">
        <v>4</v>
      </c>
      <c r="G164" s="9" t="s">
        <v>89</v>
      </c>
      <c r="H164" s="84" t="s">
        <v>410</v>
      </c>
      <c r="I164" s="11" t="s">
        <v>411</v>
      </c>
      <c r="J164" s="9" t="s">
        <v>384</v>
      </c>
      <c r="K164" s="16">
        <v>44294</v>
      </c>
      <c r="L164" s="21" t="s">
        <v>31</v>
      </c>
      <c r="M164" s="16">
        <v>44396</v>
      </c>
      <c r="N164" s="49" t="s">
        <v>386</v>
      </c>
      <c r="O164" s="15">
        <v>2</v>
      </c>
      <c r="P164" s="15"/>
      <c r="Q164" s="15"/>
      <c r="R164" s="9" t="s">
        <v>34</v>
      </c>
      <c r="S164" s="14" t="s">
        <v>34</v>
      </c>
      <c r="T164" s="14"/>
      <c r="U164" s="9" t="s">
        <v>34</v>
      </c>
      <c r="V164" s="9"/>
      <c r="W164" s="9" t="s">
        <v>34</v>
      </c>
      <c r="X164" s="9"/>
      <c r="Y164" s="11"/>
      <c r="Z164" s="9" t="s">
        <v>26</v>
      </c>
    </row>
    <row r="165" spans="2:26" hidden="1" x14ac:dyDescent="0.35">
      <c r="B165" s="9" t="s">
        <v>412</v>
      </c>
      <c r="C165" s="9"/>
      <c r="D165" s="9"/>
      <c r="E165" s="9" t="s">
        <v>27</v>
      </c>
      <c r="F165" s="51">
        <v>4</v>
      </c>
      <c r="G165" s="9" t="s">
        <v>89</v>
      </c>
      <c r="H165" s="84" t="s">
        <v>410</v>
      </c>
      <c r="I165" s="11" t="s">
        <v>411</v>
      </c>
      <c r="J165" s="9" t="s">
        <v>384</v>
      </c>
      <c r="K165" s="16">
        <v>44294</v>
      </c>
      <c r="L165" s="21" t="s">
        <v>31</v>
      </c>
      <c r="M165" s="16">
        <v>44398</v>
      </c>
      <c r="N165" s="59" t="s">
        <v>389</v>
      </c>
      <c r="O165" s="15">
        <v>2</v>
      </c>
      <c r="P165" s="15"/>
      <c r="Q165" s="15"/>
      <c r="R165" s="9" t="s">
        <v>34</v>
      </c>
      <c r="S165" s="14" t="s">
        <v>34</v>
      </c>
      <c r="T165" s="14"/>
      <c r="U165" s="9" t="s">
        <v>34</v>
      </c>
      <c r="V165" s="9"/>
      <c r="W165" s="9" t="s">
        <v>34</v>
      </c>
      <c r="X165" s="9"/>
      <c r="Y165" s="11"/>
      <c r="Z165" s="9" t="s">
        <v>26</v>
      </c>
    </row>
    <row r="166" spans="2:26" ht="29" hidden="1" x14ac:dyDescent="0.35">
      <c r="B166" s="9">
        <v>131</v>
      </c>
      <c r="C166" s="9"/>
      <c r="D166" s="9"/>
      <c r="E166" s="9" t="s">
        <v>27</v>
      </c>
      <c r="F166" s="9">
        <v>3</v>
      </c>
      <c r="G166" s="9" t="s">
        <v>89</v>
      </c>
      <c r="H166" s="84" t="s">
        <v>413</v>
      </c>
      <c r="I166" s="11" t="s">
        <v>414</v>
      </c>
      <c r="J166" s="51" t="s">
        <v>191</v>
      </c>
      <c r="K166" s="16" t="s">
        <v>237</v>
      </c>
      <c r="L166" s="21" t="s">
        <v>192</v>
      </c>
      <c r="M166" s="16">
        <v>44293</v>
      </c>
      <c r="N166" s="49" t="s">
        <v>415</v>
      </c>
      <c r="O166" s="15">
        <v>1</v>
      </c>
      <c r="P166" s="15"/>
      <c r="Q166" s="15"/>
      <c r="R166" s="9" t="s">
        <v>34</v>
      </c>
      <c r="S166" s="14" t="s">
        <v>34</v>
      </c>
      <c r="T166" s="14" t="s">
        <v>34</v>
      </c>
      <c r="U166" s="9"/>
      <c r="V166" s="9"/>
      <c r="W166" s="9"/>
      <c r="X166" s="9" t="s">
        <v>34</v>
      </c>
      <c r="Y166" s="11" t="s">
        <v>416</v>
      </c>
      <c r="Z166" s="9" t="s">
        <v>26</v>
      </c>
    </row>
    <row r="167" spans="2:26" ht="29" hidden="1" x14ac:dyDescent="0.35">
      <c r="B167" s="9">
        <v>132</v>
      </c>
      <c r="C167" s="9"/>
      <c r="D167" s="9"/>
      <c r="E167" s="9" t="s">
        <v>27</v>
      </c>
      <c r="F167" s="9">
        <v>3</v>
      </c>
      <c r="G167" s="9" t="s">
        <v>89</v>
      </c>
      <c r="H167" s="10" t="s">
        <v>417</v>
      </c>
      <c r="I167" s="58" t="s">
        <v>418</v>
      </c>
      <c r="J167" s="9" t="s">
        <v>191</v>
      </c>
      <c r="K167" s="16">
        <v>44301</v>
      </c>
      <c r="L167" s="48" t="s">
        <v>178</v>
      </c>
      <c r="M167" s="19"/>
      <c r="N167"/>
      <c r="O167" s="15">
        <v>1</v>
      </c>
      <c r="P167" s="15"/>
      <c r="Q167" s="15"/>
      <c r="R167" s="9" t="s">
        <v>34</v>
      </c>
      <c r="S167" s="14" t="s">
        <v>34</v>
      </c>
      <c r="T167" s="14"/>
      <c r="U167" s="9" t="s">
        <v>34</v>
      </c>
      <c r="V167" s="9"/>
      <c r="W167" s="9" t="s">
        <v>34</v>
      </c>
      <c r="X167" s="9"/>
      <c r="Y167" s="11"/>
      <c r="Z167" s="9" t="s">
        <v>26</v>
      </c>
    </row>
    <row r="168" spans="2:26" ht="43.5" hidden="1" x14ac:dyDescent="0.35">
      <c r="B168" s="9">
        <v>138</v>
      </c>
      <c r="C168" s="9"/>
      <c r="D168" s="9"/>
      <c r="E168" s="9" t="s">
        <v>27</v>
      </c>
      <c r="F168" s="9">
        <v>3</v>
      </c>
      <c r="G168" s="9" t="s">
        <v>110</v>
      </c>
      <c r="H168" s="10" t="s">
        <v>419</v>
      </c>
      <c r="I168" s="11" t="s">
        <v>420</v>
      </c>
      <c r="J168" s="9" t="s">
        <v>263</v>
      </c>
      <c r="K168" s="16">
        <v>44355</v>
      </c>
      <c r="L168" s="21" t="s">
        <v>157</v>
      </c>
      <c r="M168" s="9"/>
      <c r="N168" s="16"/>
      <c r="O168" s="15">
        <v>1</v>
      </c>
      <c r="P168" s="15"/>
      <c r="Q168" s="15"/>
      <c r="R168" s="9" t="s">
        <v>34</v>
      </c>
      <c r="S168" s="14" t="s">
        <v>34</v>
      </c>
      <c r="T168" s="14"/>
      <c r="U168" s="9"/>
      <c r="V168" s="9"/>
      <c r="W168" s="9"/>
      <c r="X168" s="9"/>
      <c r="Y168" s="11"/>
      <c r="Z168" s="9" t="s">
        <v>26</v>
      </c>
    </row>
    <row r="169" spans="2:26" ht="72.5" hidden="1" x14ac:dyDescent="0.35">
      <c r="B169" s="9">
        <v>139</v>
      </c>
      <c r="C169" s="9"/>
      <c r="D169" s="9"/>
      <c r="E169" s="9" t="s">
        <v>27</v>
      </c>
      <c r="F169" s="9">
        <v>3</v>
      </c>
      <c r="G169" s="9" t="s">
        <v>110</v>
      </c>
      <c r="H169" s="10" t="s">
        <v>421</v>
      </c>
      <c r="I169" s="11" t="s">
        <v>422</v>
      </c>
      <c r="J169" s="9" t="s">
        <v>191</v>
      </c>
      <c r="K169" s="16">
        <v>44315</v>
      </c>
      <c r="L169" s="21" t="s">
        <v>157</v>
      </c>
      <c r="M169" s="9"/>
      <c r="N169" s="16"/>
      <c r="O169" s="15">
        <v>1</v>
      </c>
      <c r="P169" s="15"/>
      <c r="Q169" s="15"/>
      <c r="R169" s="9" t="s">
        <v>34</v>
      </c>
      <c r="S169" s="14" t="s">
        <v>34</v>
      </c>
      <c r="T169" s="14"/>
      <c r="U169" s="9"/>
      <c r="V169" s="9"/>
      <c r="W169" s="9"/>
      <c r="X169" s="9"/>
      <c r="Y169" s="11"/>
      <c r="Z169" s="9" t="s">
        <v>26</v>
      </c>
    </row>
    <row r="170" spans="2:26" ht="29" hidden="1" x14ac:dyDescent="0.35">
      <c r="B170" s="9">
        <v>140</v>
      </c>
      <c r="C170" s="9"/>
      <c r="D170" s="9"/>
      <c r="E170" s="9" t="s">
        <v>27</v>
      </c>
      <c r="F170" s="9">
        <v>3</v>
      </c>
      <c r="G170" s="9" t="s">
        <v>110</v>
      </c>
      <c r="H170" s="10" t="s">
        <v>423</v>
      </c>
      <c r="I170" s="85" t="s">
        <v>424</v>
      </c>
      <c r="J170" s="9" t="s">
        <v>296</v>
      </c>
      <c r="K170" s="16">
        <v>44327</v>
      </c>
      <c r="L170" s="21" t="s">
        <v>157</v>
      </c>
      <c r="M170" s="9"/>
      <c r="N170" s="16"/>
      <c r="O170" s="15">
        <v>1</v>
      </c>
      <c r="P170" s="15"/>
      <c r="Q170" s="15"/>
      <c r="R170" s="9" t="s">
        <v>34</v>
      </c>
      <c r="S170" s="14" t="s">
        <v>34</v>
      </c>
      <c r="T170" s="14"/>
      <c r="U170" s="9"/>
      <c r="V170" s="9"/>
      <c r="W170" s="9"/>
      <c r="X170" s="9"/>
      <c r="Y170" s="11"/>
      <c r="Z170" s="9" t="s">
        <v>26</v>
      </c>
    </row>
    <row r="171" spans="2:26" ht="72.5" hidden="1" x14ac:dyDescent="0.35">
      <c r="B171" s="9">
        <v>141</v>
      </c>
      <c r="C171" s="9"/>
      <c r="D171" s="9"/>
      <c r="E171" s="9" t="s">
        <v>27</v>
      </c>
      <c r="F171" s="9">
        <v>3</v>
      </c>
      <c r="G171" s="9" t="s">
        <v>110</v>
      </c>
      <c r="H171" s="10" t="s">
        <v>425</v>
      </c>
      <c r="I171" s="11" t="s">
        <v>426</v>
      </c>
      <c r="J171" s="9" t="s">
        <v>296</v>
      </c>
      <c r="K171" s="16">
        <v>44327</v>
      </c>
      <c r="L171" s="21" t="s">
        <v>192</v>
      </c>
      <c r="M171" s="9"/>
      <c r="N171" s="16"/>
      <c r="O171" s="15">
        <v>1</v>
      </c>
      <c r="P171" s="15"/>
      <c r="Q171" s="15"/>
      <c r="R171" s="9" t="s">
        <v>34</v>
      </c>
      <c r="S171" s="14" t="s">
        <v>34</v>
      </c>
      <c r="T171" s="14"/>
      <c r="U171" s="9"/>
      <c r="V171" s="9"/>
      <c r="W171" s="9"/>
      <c r="X171" s="9"/>
      <c r="Y171" s="11"/>
      <c r="Z171" s="9" t="s">
        <v>26</v>
      </c>
    </row>
    <row r="172" spans="2:26" hidden="1" x14ac:dyDescent="0.35">
      <c r="B172" s="9">
        <v>142</v>
      </c>
      <c r="C172" s="9"/>
      <c r="D172" s="9"/>
      <c r="E172" s="9" t="s">
        <v>27</v>
      </c>
      <c r="F172" s="9">
        <v>3</v>
      </c>
      <c r="G172" s="9" t="s">
        <v>110</v>
      </c>
      <c r="H172" s="10" t="s">
        <v>427</v>
      </c>
      <c r="I172" s="11" t="s">
        <v>428</v>
      </c>
      <c r="J172" s="9" t="s">
        <v>296</v>
      </c>
      <c r="K172" s="16">
        <v>44329</v>
      </c>
      <c r="L172" s="21" t="s">
        <v>157</v>
      </c>
      <c r="M172" s="9"/>
      <c r="N172" s="16"/>
      <c r="O172" s="15">
        <v>1</v>
      </c>
      <c r="P172" s="15"/>
      <c r="Q172" s="15"/>
      <c r="R172" s="9" t="s">
        <v>34</v>
      </c>
      <c r="S172" s="14" t="s">
        <v>34</v>
      </c>
      <c r="T172" s="14"/>
      <c r="U172" s="9"/>
      <c r="V172" s="9"/>
      <c r="W172" s="9"/>
      <c r="X172" s="9"/>
      <c r="Y172" s="11"/>
      <c r="Z172" s="9" t="s">
        <v>26</v>
      </c>
    </row>
    <row r="173" spans="2:26" ht="72.5" hidden="1" x14ac:dyDescent="0.35">
      <c r="B173" s="9">
        <v>145</v>
      </c>
      <c r="C173" s="9"/>
      <c r="D173" s="9"/>
      <c r="E173" s="9" t="s">
        <v>27</v>
      </c>
      <c r="F173" s="9">
        <v>3</v>
      </c>
      <c r="G173" s="9" t="s">
        <v>110</v>
      </c>
      <c r="H173" s="10" t="s">
        <v>429</v>
      </c>
      <c r="I173" s="11" t="s">
        <v>430</v>
      </c>
      <c r="J173" s="9" t="s">
        <v>263</v>
      </c>
      <c r="K173" s="16">
        <v>44355</v>
      </c>
      <c r="L173" s="21" t="s">
        <v>157</v>
      </c>
      <c r="M173" s="9"/>
      <c r="N173" s="16"/>
      <c r="O173" s="15">
        <v>1</v>
      </c>
      <c r="P173" s="15"/>
      <c r="Q173" s="15"/>
      <c r="R173" s="9" t="s">
        <v>34</v>
      </c>
      <c r="S173" s="14" t="s">
        <v>34</v>
      </c>
      <c r="T173" s="14"/>
      <c r="U173" s="9"/>
      <c r="V173" s="9"/>
      <c r="W173" s="9"/>
      <c r="X173" s="9"/>
      <c r="Y173" s="11"/>
      <c r="Z173" s="9" t="s">
        <v>26</v>
      </c>
    </row>
    <row r="174" spans="2:26" ht="72.5" hidden="1" x14ac:dyDescent="0.35">
      <c r="B174" s="9">
        <v>158</v>
      </c>
      <c r="C174" s="9" t="s">
        <v>26</v>
      </c>
      <c r="D174" s="9" t="s">
        <v>40</v>
      </c>
      <c r="E174" s="9" t="s">
        <v>27</v>
      </c>
      <c r="F174" s="9">
        <v>1</v>
      </c>
      <c r="G174" s="9" t="s">
        <v>110</v>
      </c>
      <c r="H174" s="10" t="s">
        <v>431</v>
      </c>
      <c r="I174" s="11" t="s">
        <v>432</v>
      </c>
      <c r="J174" s="9" t="s">
        <v>58</v>
      </c>
      <c r="K174" s="16">
        <v>44152</v>
      </c>
      <c r="L174" s="21" t="s">
        <v>433</v>
      </c>
      <c r="M174" s="9"/>
      <c r="N174" s="16"/>
      <c r="O174" s="15">
        <v>1</v>
      </c>
      <c r="P174" s="15"/>
      <c r="Q174" s="15"/>
      <c r="R174" s="9" t="s">
        <v>34</v>
      </c>
      <c r="S174" s="14"/>
      <c r="T174" s="14"/>
      <c r="U174" s="9"/>
      <c r="V174" s="9"/>
      <c r="W174" s="9"/>
      <c r="X174" s="9"/>
      <c r="Y174" s="19"/>
      <c r="Z174" s="9" t="s">
        <v>210</v>
      </c>
    </row>
    <row r="175" spans="2:26" ht="43.5" hidden="1" x14ac:dyDescent="0.35">
      <c r="B175" s="9">
        <v>159</v>
      </c>
      <c r="C175" s="9" t="s">
        <v>26</v>
      </c>
      <c r="D175" s="9" t="s">
        <v>40</v>
      </c>
      <c r="E175" s="9" t="s">
        <v>27</v>
      </c>
      <c r="F175" s="9">
        <v>1</v>
      </c>
      <c r="G175" s="9" t="s">
        <v>110</v>
      </c>
      <c r="H175" s="10" t="s">
        <v>434</v>
      </c>
      <c r="I175" s="11" t="s">
        <v>435</v>
      </c>
      <c r="J175" s="9" t="s">
        <v>58</v>
      </c>
      <c r="K175" s="16">
        <v>44154</v>
      </c>
      <c r="L175" s="21" t="s">
        <v>433</v>
      </c>
      <c r="M175" s="9"/>
      <c r="N175" s="16"/>
      <c r="O175" s="15">
        <v>1</v>
      </c>
      <c r="P175" s="15"/>
      <c r="Q175" s="15"/>
      <c r="R175" s="9" t="s">
        <v>34</v>
      </c>
      <c r="S175" s="14"/>
      <c r="T175" s="14"/>
      <c r="U175" s="9"/>
      <c r="V175" s="9"/>
      <c r="W175" s="9"/>
      <c r="X175" s="9"/>
      <c r="Y175" s="19"/>
      <c r="Z175" s="9" t="s">
        <v>210</v>
      </c>
    </row>
    <row r="176" spans="2:26" hidden="1" x14ac:dyDescent="0.35">
      <c r="B176" s="9">
        <v>160</v>
      </c>
      <c r="C176" s="9" t="s">
        <v>36</v>
      </c>
      <c r="D176" s="9" t="s">
        <v>40</v>
      </c>
      <c r="E176" s="9" t="s">
        <v>51</v>
      </c>
      <c r="F176" s="9">
        <v>1</v>
      </c>
      <c r="G176" s="9" t="s">
        <v>131</v>
      </c>
      <c r="H176" s="10" t="s">
        <v>436</v>
      </c>
      <c r="I176" s="11" t="s">
        <v>437</v>
      </c>
      <c r="J176" s="9" t="s">
        <v>242</v>
      </c>
      <c r="K176" s="16">
        <v>44097</v>
      </c>
      <c r="L176" s="21" t="s">
        <v>41</v>
      </c>
      <c r="M176" s="9"/>
      <c r="N176" s="16"/>
      <c r="O176" s="15">
        <v>1</v>
      </c>
      <c r="P176" s="18" t="s">
        <v>32</v>
      </c>
      <c r="Q176" s="18" t="s">
        <v>32</v>
      </c>
      <c r="R176" s="9" t="s">
        <v>34</v>
      </c>
      <c r="S176" s="14"/>
      <c r="T176" s="14"/>
      <c r="U176" s="9"/>
      <c r="V176" s="9"/>
      <c r="W176" s="9" t="s">
        <v>34</v>
      </c>
      <c r="X176" s="9"/>
      <c r="Y176" s="11"/>
      <c r="Z176" s="9" t="s">
        <v>36</v>
      </c>
    </row>
    <row r="177" spans="1:26" ht="101.5" hidden="1" x14ac:dyDescent="0.35">
      <c r="B177" s="9" t="s">
        <v>438</v>
      </c>
      <c r="C177" s="9"/>
      <c r="D177" s="9"/>
      <c r="E177" s="9" t="s">
        <v>27</v>
      </c>
      <c r="F177" s="9">
        <v>3</v>
      </c>
      <c r="G177" s="9" t="s">
        <v>37</v>
      </c>
      <c r="H177" s="76" t="s">
        <v>439</v>
      </c>
      <c r="I177" s="52" t="s">
        <v>440</v>
      </c>
      <c r="J177" s="9" t="s">
        <v>263</v>
      </c>
      <c r="K177" s="16"/>
      <c r="L177" s="21"/>
      <c r="M177" s="16">
        <v>44361</v>
      </c>
      <c r="N177" s="16"/>
      <c r="O177" s="15">
        <v>2</v>
      </c>
      <c r="P177" s="15"/>
      <c r="Q177" s="15"/>
      <c r="R177" s="9" t="s">
        <v>441</v>
      </c>
      <c r="S177" s="14"/>
      <c r="T177" s="14"/>
      <c r="U177" s="9"/>
      <c r="V177" s="9"/>
      <c r="W177" s="9"/>
      <c r="X177" s="9"/>
      <c r="Y177" s="11"/>
      <c r="Z177" s="9"/>
    </row>
    <row r="178" spans="1:26" ht="101.5" hidden="1" x14ac:dyDescent="0.35">
      <c r="B178" s="9" t="s">
        <v>442</v>
      </c>
      <c r="C178" s="9"/>
      <c r="D178" s="9"/>
      <c r="E178" s="9" t="s">
        <v>27</v>
      </c>
      <c r="F178" s="9">
        <v>3</v>
      </c>
      <c r="G178" s="9" t="s">
        <v>37</v>
      </c>
      <c r="H178" s="76" t="s">
        <v>439</v>
      </c>
      <c r="I178" s="52" t="s">
        <v>440</v>
      </c>
      <c r="J178" s="9" t="s">
        <v>263</v>
      </c>
      <c r="K178" s="16">
        <v>44371</v>
      </c>
      <c r="L178" s="21" t="s">
        <v>31</v>
      </c>
      <c r="M178" s="16">
        <v>44368</v>
      </c>
      <c r="N178"/>
      <c r="O178" s="15">
        <v>2</v>
      </c>
      <c r="P178" s="15"/>
      <c r="Q178" s="15"/>
      <c r="R178" s="9" t="s">
        <v>34</v>
      </c>
      <c r="S178" s="14" t="s">
        <v>34</v>
      </c>
      <c r="T178" s="14"/>
      <c r="U178" s="9" t="s">
        <v>34</v>
      </c>
      <c r="V178" s="9"/>
      <c r="W178" s="9" t="s">
        <v>34</v>
      </c>
      <c r="X178" s="9"/>
      <c r="Y178" s="11"/>
      <c r="Z178" s="9" t="s">
        <v>26</v>
      </c>
    </row>
    <row r="179" spans="1:26" ht="101.5" hidden="1" x14ac:dyDescent="0.35">
      <c r="B179" s="9">
        <v>112</v>
      </c>
      <c r="C179" s="9"/>
      <c r="D179" s="9"/>
      <c r="E179" s="86" t="s">
        <v>443</v>
      </c>
      <c r="F179" s="9">
        <v>4</v>
      </c>
      <c r="G179" s="9" t="s">
        <v>37</v>
      </c>
      <c r="H179" s="87" t="s">
        <v>444</v>
      </c>
      <c r="I179" s="52" t="s">
        <v>445</v>
      </c>
      <c r="J179" s="9" t="s">
        <v>384</v>
      </c>
      <c r="K179" s="16">
        <v>44392</v>
      </c>
      <c r="L179" s="48" t="s">
        <v>178</v>
      </c>
      <c r="M179" s="19"/>
      <c r="N179"/>
      <c r="O179" s="15">
        <v>4</v>
      </c>
      <c r="P179" s="15"/>
      <c r="Q179" s="15"/>
      <c r="R179" s="9" t="s">
        <v>34</v>
      </c>
      <c r="S179" s="14" t="s">
        <v>34</v>
      </c>
      <c r="T179" s="14" t="s">
        <v>34</v>
      </c>
      <c r="U179" s="9"/>
      <c r="V179" s="9"/>
      <c r="W179" s="9"/>
      <c r="X179" s="9" t="s">
        <v>34</v>
      </c>
      <c r="Y179" s="11"/>
      <c r="Z179" s="9" t="s">
        <v>26</v>
      </c>
    </row>
    <row r="180" spans="1:26" ht="58" hidden="1" x14ac:dyDescent="0.35">
      <c r="B180" s="9">
        <v>113</v>
      </c>
      <c r="C180" s="9"/>
      <c r="D180" s="9"/>
      <c r="E180" s="86" t="s">
        <v>443</v>
      </c>
      <c r="F180" s="9">
        <v>4</v>
      </c>
      <c r="G180" s="9" t="s">
        <v>37</v>
      </c>
      <c r="H180" s="87" t="s">
        <v>446</v>
      </c>
      <c r="I180" s="11" t="s">
        <v>447</v>
      </c>
      <c r="J180" s="9" t="s">
        <v>384</v>
      </c>
      <c r="K180" s="16">
        <v>44406</v>
      </c>
      <c r="L180" s="21" t="s">
        <v>31</v>
      </c>
      <c r="M180" s="9"/>
      <c r="N180" s="16"/>
      <c r="O180" s="15">
        <v>2</v>
      </c>
      <c r="P180" s="15"/>
      <c r="Q180" s="15"/>
      <c r="R180" s="9" t="s">
        <v>34</v>
      </c>
      <c r="S180" s="14" t="s">
        <v>34</v>
      </c>
      <c r="T180" s="14"/>
      <c r="U180" s="9" t="s">
        <v>34</v>
      </c>
      <c r="V180" s="9"/>
      <c r="W180" s="9" t="s">
        <v>34</v>
      </c>
      <c r="X180" s="9"/>
      <c r="Y180" s="11"/>
      <c r="Z180" s="9" t="s">
        <v>26</v>
      </c>
    </row>
    <row r="181" spans="1:26" ht="58" hidden="1" x14ac:dyDescent="0.35">
      <c r="A181" t="s">
        <v>448</v>
      </c>
      <c r="B181" s="9">
        <v>114</v>
      </c>
      <c r="C181" s="9"/>
      <c r="D181" s="9"/>
      <c r="E181" s="86" t="s">
        <v>449</v>
      </c>
      <c r="F181" s="9">
        <v>4</v>
      </c>
      <c r="G181" s="9" t="s">
        <v>37</v>
      </c>
      <c r="H181" s="87" t="s">
        <v>446</v>
      </c>
      <c r="I181" s="11" t="s">
        <v>450</v>
      </c>
      <c r="J181" s="9" t="s">
        <v>451</v>
      </c>
      <c r="K181" s="16">
        <v>44420</v>
      </c>
      <c r="L181" s="48" t="s">
        <v>178</v>
      </c>
      <c r="M181" s="11"/>
      <c r="N181" s="19"/>
      <c r="O181" s="15">
        <v>4</v>
      </c>
      <c r="P181" s="15"/>
      <c r="Q181" s="15"/>
      <c r="R181" s="9" t="s">
        <v>34</v>
      </c>
      <c r="S181" s="14" t="s">
        <v>34</v>
      </c>
      <c r="T181" s="14" t="s">
        <v>34</v>
      </c>
      <c r="U181" s="9"/>
      <c r="V181" s="9"/>
      <c r="W181" s="9"/>
      <c r="X181" s="9" t="s">
        <v>34</v>
      </c>
      <c r="Y181" s="11"/>
      <c r="Z181" s="9" t="s">
        <v>26</v>
      </c>
    </row>
    <row r="182" spans="1:26" ht="43.5" hidden="1" x14ac:dyDescent="0.35">
      <c r="B182" s="9">
        <v>161</v>
      </c>
      <c r="C182" s="9" t="s">
        <v>36</v>
      </c>
      <c r="D182" s="9" t="s">
        <v>40</v>
      </c>
      <c r="E182" s="9" t="s">
        <v>51</v>
      </c>
      <c r="F182" s="9">
        <v>1</v>
      </c>
      <c r="G182" s="9" t="s">
        <v>131</v>
      </c>
      <c r="H182" s="10" t="s">
        <v>452</v>
      </c>
      <c r="I182" s="22" t="s">
        <v>453</v>
      </c>
      <c r="J182" s="9" t="s">
        <v>248</v>
      </c>
      <c r="K182" s="19">
        <v>44105</v>
      </c>
      <c r="L182" s="21" t="s">
        <v>31</v>
      </c>
      <c r="M182" s="9"/>
      <c r="N182" s="19"/>
      <c r="O182" s="15">
        <v>2</v>
      </c>
      <c r="P182" s="18" t="s">
        <v>32</v>
      </c>
      <c r="Q182" s="18" t="s">
        <v>32</v>
      </c>
      <c r="R182" s="9" t="s">
        <v>34</v>
      </c>
      <c r="S182" s="14" t="s">
        <v>34</v>
      </c>
      <c r="T182" s="14" t="s">
        <v>34</v>
      </c>
      <c r="U182" s="9"/>
      <c r="V182" s="9"/>
      <c r="W182" s="9" t="s">
        <v>34</v>
      </c>
      <c r="X182" s="9"/>
      <c r="Y182" s="11"/>
      <c r="Z182" s="9" t="s">
        <v>26</v>
      </c>
    </row>
    <row r="183" spans="1:26" ht="43.5" hidden="1" x14ac:dyDescent="0.35">
      <c r="B183" s="9">
        <v>162</v>
      </c>
      <c r="C183" s="9" t="s">
        <v>36</v>
      </c>
      <c r="D183" s="9" t="s">
        <v>40</v>
      </c>
      <c r="E183" s="9" t="s">
        <v>51</v>
      </c>
      <c r="F183" s="9">
        <v>1</v>
      </c>
      <c r="G183" s="9" t="s">
        <v>131</v>
      </c>
      <c r="H183" s="10" t="s">
        <v>454</v>
      </c>
      <c r="I183" s="22" t="s">
        <v>453</v>
      </c>
      <c r="J183" s="9" t="s">
        <v>248</v>
      </c>
      <c r="K183" s="16">
        <v>44111</v>
      </c>
      <c r="L183" s="48" t="s">
        <v>178</v>
      </c>
      <c r="M183" s="11"/>
      <c r="N183" s="16"/>
      <c r="O183" s="15">
        <v>2</v>
      </c>
      <c r="P183" s="18" t="s">
        <v>32</v>
      </c>
      <c r="Q183" s="18" t="s">
        <v>32</v>
      </c>
      <c r="R183" s="9" t="s">
        <v>34</v>
      </c>
      <c r="S183" s="14" t="s">
        <v>34</v>
      </c>
      <c r="T183" s="14" t="s">
        <v>34</v>
      </c>
      <c r="U183" s="9"/>
      <c r="V183" s="9"/>
      <c r="W183" s="9" t="s">
        <v>34</v>
      </c>
      <c r="X183" s="9"/>
      <c r="Y183" s="11"/>
      <c r="Z183" s="9" t="s">
        <v>26</v>
      </c>
    </row>
    <row r="184" spans="1:26" ht="43.5" hidden="1" x14ac:dyDescent="0.35">
      <c r="B184" s="9" t="s">
        <v>455</v>
      </c>
      <c r="C184" s="9" t="s">
        <v>36</v>
      </c>
      <c r="D184" s="9" t="s">
        <v>26</v>
      </c>
      <c r="E184" s="13" t="s">
        <v>55</v>
      </c>
      <c r="F184" s="9">
        <v>1</v>
      </c>
      <c r="G184" s="9" t="s">
        <v>37</v>
      </c>
      <c r="H184" s="10" t="s">
        <v>38</v>
      </c>
      <c r="I184" s="11" t="s">
        <v>39</v>
      </c>
      <c r="J184" s="9" t="s">
        <v>248</v>
      </c>
      <c r="K184" s="16">
        <v>44119</v>
      </c>
      <c r="L184" s="21" t="s">
        <v>31</v>
      </c>
      <c r="M184" s="9"/>
      <c r="N184" s="16"/>
      <c r="O184" s="15">
        <v>2</v>
      </c>
      <c r="P184" s="18" t="s">
        <v>33</v>
      </c>
      <c r="Q184" s="18" t="s">
        <v>42</v>
      </c>
      <c r="R184" s="9" t="s">
        <v>34</v>
      </c>
      <c r="S184" s="14" t="s">
        <v>34</v>
      </c>
      <c r="T184" s="14"/>
      <c r="U184" s="9" t="s">
        <v>34</v>
      </c>
      <c r="V184" s="9"/>
      <c r="W184" s="9" t="s">
        <v>34</v>
      </c>
      <c r="X184" s="9"/>
      <c r="Y184" s="19" t="s">
        <v>456</v>
      </c>
      <c r="Z184" s="9" t="s">
        <v>26</v>
      </c>
    </row>
    <row r="185" spans="1:26" ht="87" hidden="1" x14ac:dyDescent="0.35">
      <c r="B185" s="9" t="s">
        <v>457</v>
      </c>
      <c r="C185" s="9" t="s">
        <v>26</v>
      </c>
      <c r="D185" s="9" t="s">
        <v>26</v>
      </c>
      <c r="E185" s="13" t="s">
        <v>55</v>
      </c>
      <c r="F185" s="9">
        <v>1</v>
      </c>
      <c r="G185" s="9" t="s">
        <v>52</v>
      </c>
      <c r="H185" s="10" t="s">
        <v>318</v>
      </c>
      <c r="I185" s="22" t="s">
        <v>231</v>
      </c>
      <c r="J185" s="9" t="s">
        <v>69</v>
      </c>
      <c r="K185" s="16">
        <v>44133</v>
      </c>
      <c r="L185" s="48" t="s">
        <v>230</v>
      </c>
      <c r="M185" s="11"/>
      <c r="N185" s="16"/>
      <c r="O185" s="15">
        <v>4</v>
      </c>
      <c r="P185" s="15"/>
      <c r="Q185" s="15"/>
      <c r="R185" s="9" t="s">
        <v>34</v>
      </c>
      <c r="S185" s="14" t="s">
        <v>34</v>
      </c>
      <c r="T185" s="14" t="s">
        <v>34</v>
      </c>
      <c r="U185" s="9"/>
      <c r="V185" s="9"/>
      <c r="W185" s="9"/>
      <c r="X185" s="9" t="s">
        <v>34</v>
      </c>
      <c r="Y185" s="19"/>
      <c r="Z185" s="9" t="s">
        <v>210</v>
      </c>
    </row>
    <row r="186" spans="1:26" ht="101.5" hidden="1" x14ac:dyDescent="0.35">
      <c r="B186" s="9" t="s">
        <v>458</v>
      </c>
      <c r="C186" s="9" t="s">
        <v>26</v>
      </c>
      <c r="D186" s="9" t="s">
        <v>40</v>
      </c>
      <c r="E186" s="9" t="s">
        <v>51</v>
      </c>
      <c r="F186" s="9">
        <v>1</v>
      </c>
      <c r="G186" s="9" t="s">
        <v>52</v>
      </c>
      <c r="H186" s="10" t="s">
        <v>323</v>
      </c>
      <c r="I186" s="22" t="s">
        <v>459</v>
      </c>
      <c r="J186" s="9" t="s">
        <v>140</v>
      </c>
      <c r="K186" s="16">
        <v>44140</v>
      </c>
      <c r="L186" s="21" t="s">
        <v>31</v>
      </c>
      <c r="M186" s="9"/>
      <c r="N186" s="16"/>
      <c r="O186" s="15">
        <v>2</v>
      </c>
      <c r="P186" s="15"/>
      <c r="Q186" s="15"/>
      <c r="R186" s="9" t="s">
        <v>34</v>
      </c>
      <c r="S186" s="14" t="s">
        <v>34</v>
      </c>
      <c r="T186" s="14" t="s">
        <v>34</v>
      </c>
      <c r="U186" s="9"/>
      <c r="V186" s="9"/>
      <c r="W186" s="9"/>
      <c r="X186" s="9" t="s">
        <v>34</v>
      </c>
      <c r="Y186" s="19"/>
      <c r="Z186" s="9" t="s">
        <v>210</v>
      </c>
    </row>
    <row r="187" spans="1:26" ht="29" hidden="1" x14ac:dyDescent="0.35">
      <c r="B187" s="9">
        <v>133</v>
      </c>
      <c r="C187" s="9"/>
      <c r="D187" s="9"/>
      <c r="E187" s="9" t="s">
        <v>27</v>
      </c>
      <c r="F187" s="9">
        <v>3</v>
      </c>
      <c r="G187" s="9" t="s">
        <v>89</v>
      </c>
      <c r="H187" s="10" t="s">
        <v>417</v>
      </c>
      <c r="I187" s="11" t="s">
        <v>460</v>
      </c>
      <c r="J187" s="9" t="s">
        <v>263</v>
      </c>
      <c r="K187" s="16">
        <v>44349</v>
      </c>
      <c r="L187" s="21" t="s">
        <v>31</v>
      </c>
      <c r="M187" s="9"/>
      <c r="N187" s="16"/>
      <c r="O187" s="15">
        <v>2</v>
      </c>
      <c r="P187" s="15"/>
      <c r="Q187" s="15"/>
      <c r="R187" s="9" t="s">
        <v>34</v>
      </c>
      <c r="S187" s="14" t="s">
        <v>34</v>
      </c>
      <c r="T187" s="14" t="s">
        <v>34</v>
      </c>
      <c r="U187" s="9"/>
      <c r="V187" s="9"/>
      <c r="W187" s="9"/>
      <c r="X187" s="9"/>
      <c r="Y187" s="11"/>
      <c r="Z187" s="9" t="s">
        <v>26</v>
      </c>
    </row>
    <row r="188" spans="1:26" ht="58" hidden="1" x14ac:dyDescent="0.35">
      <c r="B188" s="9" t="s">
        <v>461</v>
      </c>
      <c r="C188" s="9" t="s">
        <v>36</v>
      </c>
      <c r="D188" s="9" t="s">
        <v>26</v>
      </c>
      <c r="E188" s="9" t="s">
        <v>51</v>
      </c>
      <c r="F188" s="9">
        <v>1</v>
      </c>
      <c r="G188" s="9" t="s">
        <v>45</v>
      </c>
      <c r="H188" s="20" t="s">
        <v>46</v>
      </c>
      <c r="I188" s="11" t="s">
        <v>47</v>
      </c>
      <c r="J188" s="9" t="s">
        <v>329</v>
      </c>
      <c r="K188" s="16">
        <v>44119</v>
      </c>
      <c r="L188" s="21" t="s">
        <v>31</v>
      </c>
      <c r="M188" s="9"/>
      <c r="N188" s="16"/>
      <c r="O188" s="15">
        <v>2</v>
      </c>
      <c r="P188" s="18" t="s">
        <v>32</v>
      </c>
      <c r="Q188" s="18" t="s">
        <v>48</v>
      </c>
      <c r="R188" s="9" t="s">
        <v>34</v>
      </c>
      <c r="S188" s="14" t="s">
        <v>34</v>
      </c>
      <c r="T188" s="14"/>
      <c r="U188" s="9"/>
      <c r="V188" s="9"/>
      <c r="W188" s="9" t="s">
        <v>34</v>
      </c>
      <c r="X188" s="9"/>
      <c r="Y188" s="19" t="s">
        <v>49</v>
      </c>
      <c r="Z188" s="9" t="s">
        <v>26</v>
      </c>
    </row>
    <row r="189" spans="1:26" ht="87" hidden="1" x14ac:dyDescent="0.35">
      <c r="B189" s="9">
        <v>146</v>
      </c>
      <c r="C189" s="9"/>
      <c r="D189" s="9"/>
      <c r="E189" s="9"/>
      <c r="F189" s="9" t="s">
        <v>237</v>
      </c>
      <c r="G189" s="9" t="s">
        <v>110</v>
      </c>
      <c r="H189" s="10" t="s">
        <v>462</v>
      </c>
      <c r="I189" s="11" t="s">
        <v>463</v>
      </c>
      <c r="J189" s="9" t="s">
        <v>464</v>
      </c>
      <c r="K189" s="9" t="s">
        <v>237</v>
      </c>
      <c r="L189" s="9" t="s">
        <v>237</v>
      </c>
      <c r="M189" s="9"/>
      <c r="N189" s="16"/>
      <c r="O189" s="15">
        <v>1</v>
      </c>
      <c r="P189" s="15"/>
      <c r="Q189" s="15"/>
      <c r="R189" s="9" t="s">
        <v>34</v>
      </c>
      <c r="S189" s="14" t="s">
        <v>34</v>
      </c>
      <c r="T189" s="14"/>
      <c r="U189" s="9"/>
      <c r="V189" s="9"/>
      <c r="W189" s="9"/>
      <c r="X189" s="9"/>
      <c r="Y189" s="11" t="s">
        <v>465</v>
      </c>
      <c r="Z189" s="9" t="s">
        <v>26</v>
      </c>
    </row>
    <row r="190" spans="1:26" ht="87" hidden="1" x14ac:dyDescent="0.35">
      <c r="B190" s="9">
        <v>147</v>
      </c>
      <c r="C190" s="9"/>
      <c r="D190" s="9"/>
      <c r="E190" s="9"/>
      <c r="F190" s="9" t="s">
        <v>237</v>
      </c>
      <c r="G190" s="9" t="s">
        <v>110</v>
      </c>
      <c r="H190" s="10" t="s">
        <v>466</v>
      </c>
      <c r="I190" s="11" t="s">
        <v>467</v>
      </c>
      <c r="J190" s="9" t="s">
        <v>464</v>
      </c>
      <c r="K190" s="9" t="s">
        <v>237</v>
      </c>
      <c r="L190" s="9" t="s">
        <v>237</v>
      </c>
      <c r="M190" s="9"/>
      <c r="N190" s="16"/>
      <c r="O190" s="15">
        <v>1</v>
      </c>
      <c r="P190" s="15"/>
      <c r="Q190" s="15"/>
      <c r="R190" s="9" t="s">
        <v>34</v>
      </c>
      <c r="S190" s="14" t="s">
        <v>34</v>
      </c>
      <c r="T190" s="14"/>
      <c r="U190" s="9"/>
      <c r="V190" s="9"/>
      <c r="W190" s="9"/>
      <c r="X190" s="9"/>
      <c r="Y190" s="11" t="s">
        <v>468</v>
      </c>
      <c r="Z190" s="9" t="s">
        <v>26</v>
      </c>
    </row>
    <row r="191" spans="1:26" ht="87" hidden="1" x14ac:dyDescent="0.35">
      <c r="B191" s="9">
        <v>148</v>
      </c>
      <c r="C191" s="9"/>
      <c r="D191" s="9"/>
      <c r="E191" s="9"/>
      <c r="F191" s="9" t="s">
        <v>237</v>
      </c>
      <c r="G191" s="9" t="s">
        <v>110</v>
      </c>
      <c r="H191" s="10" t="s">
        <v>469</v>
      </c>
      <c r="I191" s="11" t="s">
        <v>470</v>
      </c>
      <c r="J191" s="9" t="s">
        <v>464</v>
      </c>
      <c r="K191" s="9" t="s">
        <v>237</v>
      </c>
      <c r="L191" s="9" t="s">
        <v>237</v>
      </c>
      <c r="M191" s="9"/>
      <c r="N191" s="16"/>
      <c r="O191" s="15">
        <v>1</v>
      </c>
      <c r="P191" s="15"/>
      <c r="Q191" s="15"/>
      <c r="R191" s="9" t="s">
        <v>34</v>
      </c>
      <c r="S191" s="14" t="s">
        <v>34</v>
      </c>
      <c r="T191" s="14"/>
      <c r="U191" s="9"/>
      <c r="V191" s="9"/>
      <c r="W191" s="9"/>
      <c r="X191" s="9"/>
      <c r="Y191" s="11" t="s">
        <v>471</v>
      </c>
      <c r="Z191" s="9" t="s">
        <v>26</v>
      </c>
    </row>
    <row r="192" spans="1:26" hidden="1" x14ac:dyDescent="0.35">
      <c r="B192" s="9">
        <v>149</v>
      </c>
      <c r="C192" s="9"/>
      <c r="D192" s="9"/>
      <c r="E192" s="9"/>
      <c r="F192" s="9" t="s">
        <v>237</v>
      </c>
      <c r="G192" s="9" t="s">
        <v>110</v>
      </c>
      <c r="H192" s="10" t="s">
        <v>472</v>
      </c>
      <c r="I192" s="11" t="s">
        <v>473</v>
      </c>
      <c r="J192" s="9" t="s">
        <v>464</v>
      </c>
      <c r="K192" s="9" t="s">
        <v>237</v>
      </c>
      <c r="L192" s="9" t="s">
        <v>237</v>
      </c>
      <c r="M192" s="9"/>
      <c r="N192" s="16"/>
      <c r="O192" s="15">
        <v>1</v>
      </c>
      <c r="P192" s="15"/>
      <c r="Q192" s="15"/>
      <c r="R192" s="9" t="s">
        <v>34</v>
      </c>
      <c r="S192" s="14" t="s">
        <v>34</v>
      </c>
      <c r="T192" s="14"/>
      <c r="U192" s="9"/>
      <c r="V192" s="9"/>
      <c r="W192" s="9"/>
      <c r="X192" s="9"/>
      <c r="Y192" s="11"/>
      <c r="Z192" s="9" t="s">
        <v>26</v>
      </c>
    </row>
    <row r="193" spans="2:26" ht="87" hidden="1" x14ac:dyDescent="0.35">
      <c r="B193" s="9">
        <v>150</v>
      </c>
      <c r="C193" s="9"/>
      <c r="D193" s="9"/>
      <c r="E193" s="9"/>
      <c r="F193" s="9" t="s">
        <v>237</v>
      </c>
      <c r="G193" s="9" t="s">
        <v>110</v>
      </c>
      <c r="H193" s="10" t="s">
        <v>474</v>
      </c>
      <c r="I193" s="11" t="s">
        <v>475</v>
      </c>
      <c r="J193" s="9" t="s">
        <v>464</v>
      </c>
      <c r="K193" s="9" t="s">
        <v>237</v>
      </c>
      <c r="L193" s="9" t="s">
        <v>237</v>
      </c>
      <c r="M193" s="9"/>
      <c r="N193" s="16"/>
      <c r="O193" s="15">
        <v>1</v>
      </c>
      <c r="P193" s="15"/>
      <c r="Q193" s="15"/>
      <c r="R193" s="9" t="s">
        <v>34</v>
      </c>
      <c r="S193" s="14" t="s">
        <v>34</v>
      </c>
      <c r="T193" s="14"/>
      <c r="U193" s="9"/>
      <c r="V193" s="9"/>
      <c r="W193" s="9"/>
      <c r="X193" s="9"/>
      <c r="Y193" s="11" t="s">
        <v>465</v>
      </c>
      <c r="Z193" s="9" t="s">
        <v>26</v>
      </c>
    </row>
    <row r="194" spans="2:26" ht="87" hidden="1" x14ac:dyDescent="0.35">
      <c r="B194" s="9">
        <v>151</v>
      </c>
      <c r="C194" s="9"/>
      <c r="D194" s="9"/>
      <c r="E194" s="9"/>
      <c r="F194" s="9" t="s">
        <v>237</v>
      </c>
      <c r="G194" s="9" t="s">
        <v>110</v>
      </c>
      <c r="H194" s="10" t="s">
        <v>476</v>
      </c>
      <c r="I194" s="11" t="s">
        <v>477</v>
      </c>
      <c r="J194" s="9" t="s">
        <v>464</v>
      </c>
      <c r="K194" s="9" t="s">
        <v>237</v>
      </c>
      <c r="L194" s="9" t="s">
        <v>237</v>
      </c>
      <c r="M194" s="9"/>
      <c r="N194" s="16"/>
      <c r="O194" s="15">
        <v>1</v>
      </c>
      <c r="P194" s="15"/>
      <c r="Q194" s="15"/>
      <c r="R194" s="9" t="s">
        <v>34</v>
      </c>
      <c r="S194" s="14" t="s">
        <v>34</v>
      </c>
      <c r="T194" s="14"/>
      <c r="U194" s="9"/>
      <c r="V194" s="9"/>
      <c r="W194" s="9"/>
      <c r="X194" s="9"/>
      <c r="Y194" s="11" t="s">
        <v>468</v>
      </c>
      <c r="Z194" s="9" t="s">
        <v>26</v>
      </c>
    </row>
    <row r="195" spans="2:26" ht="116" hidden="1" x14ac:dyDescent="0.35">
      <c r="B195" s="9">
        <v>152</v>
      </c>
      <c r="C195" s="9"/>
      <c r="D195" s="9"/>
      <c r="E195" s="9"/>
      <c r="F195" s="9" t="s">
        <v>237</v>
      </c>
      <c r="G195" s="9" t="s">
        <v>110</v>
      </c>
      <c r="H195" s="10" t="s">
        <v>478</v>
      </c>
      <c r="I195" s="11" t="s">
        <v>479</v>
      </c>
      <c r="J195" s="9" t="s">
        <v>464</v>
      </c>
      <c r="K195" s="9" t="s">
        <v>237</v>
      </c>
      <c r="L195" s="9" t="s">
        <v>237</v>
      </c>
      <c r="M195" s="9"/>
      <c r="N195" s="16"/>
      <c r="O195" s="15">
        <v>1</v>
      </c>
      <c r="P195" s="15"/>
      <c r="Q195" s="15"/>
      <c r="R195" s="9" t="s">
        <v>34</v>
      </c>
      <c r="S195" s="14" t="s">
        <v>34</v>
      </c>
      <c r="T195" s="14"/>
      <c r="U195" s="9"/>
      <c r="V195" s="9"/>
      <c r="W195" s="9"/>
      <c r="X195" s="9"/>
      <c r="Y195" s="11" t="s">
        <v>471</v>
      </c>
      <c r="Z195" s="9" t="s">
        <v>26</v>
      </c>
    </row>
    <row r="196" spans="2:26" ht="43.5" hidden="1" x14ac:dyDescent="0.35">
      <c r="B196" s="9">
        <v>153</v>
      </c>
      <c r="C196" s="9"/>
      <c r="D196" s="9"/>
      <c r="E196" s="9"/>
      <c r="F196" s="9" t="s">
        <v>237</v>
      </c>
      <c r="G196" s="9" t="s">
        <v>110</v>
      </c>
      <c r="H196" s="10" t="s">
        <v>480</v>
      </c>
      <c r="I196" s="11" t="s">
        <v>481</v>
      </c>
      <c r="J196" s="9" t="s">
        <v>464</v>
      </c>
      <c r="K196" s="9" t="s">
        <v>237</v>
      </c>
      <c r="L196" s="9" t="s">
        <v>237</v>
      </c>
      <c r="M196" s="9"/>
      <c r="N196" s="16"/>
      <c r="O196" s="15">
        <v>1</v>
      </c>
      <c r="P196" s="15"/>
      <c r="Q196" s="15"/>
      <c r="R196" s="9" t="s">
        <v>34</v>
      </c>
      <c r="S196" s="14" t="s">
        <v>34</v>
      </c>
      <c r="T196" s="14"/>
      <c r="U196" s="9"/>
      <c r="V196" s="9"/>
      <c r="W196" s="9"/>
      <c r="X196" s="9"/>
      <c r="Y196" s="11"/>
      <c r="Z196" s="9" t="s">
        <v>26</v>
      </c>
    </row>
    <row r="197" spans="2:26" ht="116" hidden="1" x14ac:dyDescent="0.35">
      <c r="B197" s="9">
        <v>154</v>
      </c>
      <c r="C197" s="9"/>
      <c r="D197" s="9"/>
      <c r="E197" s="9"/>
      <c r="F197" s="9" t="s">
        <v>237</v>
      </c>
      <c r="G197" s="9" t="s">
        <v>110</v>
      </c>
      <c r="H197" s="10" t="s">
        <v>482</v>
      </c>
      <c r="I197" s="11" t="s">
        <v>483</v>
      </c>
      <c r="J197" s="9" t="s">
        <v>464</v>
      </c>
      <c r="K197" s="9" t="s">
        <v>237</v>
      </c>
      <c r="L197" s="9" t="s">
        <v>237</v>
      </c>
      <c r="M197" s="9"/>
      <c r="N197" s="16"/>
      <c r="O197" s="15">
        <v>1</v>
      </c>
      <c r="P197" s="15"/>
      <c r="Q197" s="15"/>
      <c r="R197" s="9" t="s">
        <v>34</v>
      </c>
      <c r="S197" s="14" t="s">
        <v>34</v>
      </c>
      <c r="T197" s="14"/>
      <c r="U197" s="9"/>
      <c r="V197" s="9"/>
      <c r="W197" s="9"/>
      <c r="X197" s="9"/>
      <c r="Y197" s="11" t="s">
        <v>465</v>
      </c>
      <c r="Z197" s="9" t="s">
        <v>26</v>
      </c>
    </row>
    <row r="198" spans="2:26" ht="87" hidden="1" x14ac:dyDescent="0.35">
      <c r="B198" s="9">
        <v>155</v>
      </c>
      <c r="C198" s="9"/>
      <c r="D198" s="9"/>
      <c r="E198" s="9"/>
      <c r="F198" s="9" t="s">
        <v>237</v>
      </c>
      <c r="G198" s="9" t="s">
        <v>110</v>
      </c>
      <c r="H198" s="10" t="s">
        <v>484</v>
      </c>
      <c r="I198" s="11" t="s">
        <v>485</v>
      </c>
      <c r="J198" s="9" t="s">
        <v>464</v>
      </c>
      <c r="K198" s="9" t="s">
        <v>237</v>
      </c>
      <c r="L198" s="9" t="s">
        <v>237</v>
      </c>
      <c r="M198" s="9"/>
      <c r="N198" s="16"/>
      <c r="O198" s="15">
        <v>1</v>
      </c>
      <c r="P198" s="15"/>
      <c r="Q198" s="15"/>
      <c r="R198" s="9" t="s">
        <v>34</v>
      </c>
      <c r="S198" s="14" t="s">
        <v>34</v>
      </c>
      <c r="T198" s="14"/>
      <c r="U198" s="9"/>
      <c r="V198" s="9"/>
      <c r="W198" s="9"/>
      <c r="X198" s="9"/>
      <c r="Y198" s="11" t="s">
        <v>468</v>
      </c>
      <c r="Z198" s="9" t="s">
        <v>26</v>
      </c>
    </row>
    <row r="199" spans="2:26" ht="87" hidden="1" x14ac:dyDescent="0.35">
      <c r="B199" s="9">
        <v>156</v>
      </c>
      <c r="C199" s="9"/>
      <c r="D199" s="9"/>
      <c r="E199" s="9"/>
      <c r="F199" s="9" t="s">
        <v>237</v>
      </c>
      <c r="G199" s="9" t="s">
        <v>110</v>
      </c>
      <c r="H199" s="10" t="s">
        <v>486</v>
      </c>
      <c r="I199" s="11" t="s">
        <v>487</v>
      </c>
      <c r="J199" s="9" t="s">
        <v>464</v>
      </c>
      <c r="K199" s="9" t="s">
        <v>237</v>
      </c>
      <c r="L199" s="9" t="s">
        <v>237</v>
      </c>
      <c r="M199" s="9"/>
      <c r="N199" s="16"/>
      <c r="O199" s="15">
        <v>1</v>
      </c>
      <c r="P199" s="15"/>
      <c r="Q199" s="15"/>
      <c r="R199" s="9" t="s">
        <v>34</v>
      </c>
      <c r="S199" s="14" t="s">
        <v>34</v>
      </c>
      <c r="T199" s="14"/>
      <c r="U199" s="9"/>
      <c r="V199" s="9"/>
      <c r="W199" s="9"/>
      <c r="X199" s="9"/>
      <c r="Y199" s="11" t="s">
        <v>471</v>
      </c>
      <c r="Z199" s="9" t="s">
        <v>26</v>
      </c>
    </row>
    <row r="200" spans="2:26" ht="130.5" hidden="1" x14ac:dyDescent="0.35">
      <c r="B200" s="9">
        <v>157</v>
      </c>
      <c r="C200" s="9"/>
      <c r="D200" s="9"/>
      <c r="E200" s="9"/>
      <c r="F200" s="9" t="s">
        <v>237</v>
      </c>
      <c r="G200" s="9" t="s">
        <v>110</v>
      </c>
      <c r="H200" s="10" t="s">
        <v>488</v>
      </c>
      <c r="I200" s="11" t="s">
        <v>489</v>
      </c>
      <c r="J200" s="9" t="s">
        <v>464</v>
      </c>
      <c r="K200" s="9" t="s">
        <v>237</v>
      </c>
      <c r="L200" s="9" t="s">
        <v>237</v>
      </c>
      <c r="M200" s="9"/>
      <c r="N200" s="16"/>
      <c r="O200" s="15">
        <v>1</v>
      </c>
      <c r="P200" s="15"/>
      <c r="Q200" s="15"/>
      <c r="R200" s="9" t="s">
        <v>34</v>
      </c>
      <c r="S200" s="14" t="s">
        <v>34</v>
      </c>
      <c r="T200" s="14"/>
      <c r="U200" s="9"/>
      <c r="V200" s="9"/>
      <c r="W200" s="9"/>
      <c r="X200" s="9"/>
      <c r="Y200" s="11"/>
      <c r="Z200" s="9" t="s">
        <v>26</v>
      </c>
    </row>
    <row r="201" spans="2:26" ht="43.5" hidden="1" x14ac:dyDescent="0.35">
      <c r="B201" s="9">
        <v>158</v>
      </c>
      <c r="C201" s="9"/>
      <c r="D201" s="9"/>
      <c r="E201" s="9"/>
      <c r="F201" s="9">
        <v>3</v>
      </c>
      <c r="G201" s="9" t="s">
        <v>89</v>
      </c>
      <c r="H201" s="10" t="s">
        <v>490</v>
      </c>
      <c r="I201" s="88" t="s">
        <v>491</v>
      </c>
      <c r="J201" s="9" t="s">
        <v>296</v>
      </c>
      <c r="K201" s="9" t="s">
        <v>237</v>
      </c>
      <c r="L201" s="21" t="s">
        <v>492</v>
      </c>
      <c r="M201" s="9"/>
      <c r="N201" s="16"/>
      <c r="O201" s="14">
        <v>2</v>
      </c>
      <c r="P201" s="15"/>
      <c r="Q201" s="15"/>
      <c r="R201" s="9"/>
      <c r="S201" s="14" t="s">
        <v>34</v>
      </c>
      <c r="T201" s="14"/>
      <c r="U201" s="9"/>
      <c r="V201" s="9"/>
      <c r="W201" s="9" t="s">
        <v>34</v>
      </c>
      <c r="X201" s="9"/>
      <c r="Y201" s="11"/>
      <c r="Z201" s="9"/>
    </row>
    <row r="202" spans="2:26" ht="72.5" hidden="1" x14ac:dyDescent="0.35">
      <c r="B202" s="9">
        <v>159</v>
      </c>
      <c r="C202" s="9"/>
      <c r="D202" s="9"/>
      <c r="E202" s="9"/>
      <c r="F202" s="9">
        <v>3</v>
      </c>
      <c r="G202" s="9" t="s">
        <v>89</v>
      </c>
      <c r="H202" s="10" t="s">
        <v>493</v>
      </c>
      <c r="I202" s="88" t="s">
        <v>494</v>
      </c>
      <c r="J202" s="9" t="s">
        <v>191</v>
      </c>
      <c r="K202" s="9" t="s">
        <v>237</v>
      </c>
      <c r="L202" s="21" t="s">
        <v>492</v>
      </c>
      <c r="M202" s="9"/>
      <c r="N202" s="16"/>
      <c r="O202" s="14">
        <v>2</v>
      </c>
      <c r="P202" s="15"/>
      <c r="Q202" s="15"/>
      <c r="R202" s="9"/>
      <c r="S202" s="14" t="s">
        <v>34</v>
      </c>
      <c r="T202" s="14"/>
      <c r="U202" s="9"/>
      <c r="V202" s="9"/>
      <c r="W202" s="9" t="s">
        <v>34</v>
      </c>
      <c r="X202" s="9"/>
      <c r="Y202" s="11"/>
      <c r="Z202" s="9"/>
    </row>
    <row r="203" spans="2:26" ht="101.5" hidden="1" x14ac:dyDescent="0.35">
      <c r="B203" s="9">
        <v>160</v>
      </c>
      <c r="C203" s="9"/>
      <c r="D203" s="9"/>
      <c r="E203" s="9"/>
      <c r="F203" s="9">
        <v>3</v>
      </c>
      <c r="G203" s="9" t="s">
        <v>89</v>
      </c>
      <c r="H203" s="10" t="s">
        <v>495</v>
      </c>
      <c r="I203" s="88" t="s">
        <v>496</v>
      </c>
      <c r="J203" s="9" t="s">
        <v>191</v>
      </c>
      <c r="K203" s="9" t="s">
        <v>237</v>
      </c>
      <c r="L203" s="21" t="s">
        <v>492</v>
      </c>
      <c r="M203" s="9"/>
      <c r="N203" s="16"/>
      <c r="O203" s="14">
        <v>2</v>
      </c>
      <c r="P203" s="15"/>
      <c r="Q203" s="15"/>
      <c r="R203" s="9"/>
      <c r="S203" s="14" t="s">
        <v>34</v>
      </c>
      <c r="T203" s="14"/>
      <c r="U203" s="9"/>
      <c r="V203" s="9"/>
      <c r="W203" s="9" t="s">
        <v>34</v>
      </c>
      <c r="X203" s="9"/>
      <c r="Y203" s="11"/>
      <c r="Z203" s="9"/>
    </row>
    <row r="204" spans="2:26" hidden="1" x14ac:dyDescent="0.35">
      <c r="B204" s="9">
        <v>161</v>
      </c>
      <c r="C204" s="9"/>
      <c r="D204" s="9"/>
      <c r="E204" s="9"/>
      <c r="F204" s="9"/>
      <c r="G204" s="9"/>
      <c r="H204" s="10"/>
      <c r="I204" s="89"/>
      <c r="J204" s="9"/>
      <c r="K204" s="9"/>
      <c r="L204" s="21"/>
      <c r="M204" s="9"/>
      <c r="N204" s="16"/>
      <c r="O204" s="60"/>
      <c r="P204" s="15"/>
      <c r="Q204" s="15"/>
      <c r="R204" s="9"/>
      <c r="S204" s="14"/>
      <c r="T204" s="14"/>
      <c r="U204" s="9"/>
      <c r="V204" s="9"/>
      <c r="W204" s="9"/>
      <c r="X204" s="9"/>
      <c r="Y204" s="11"/>
      <c r="Z204" s="9"/>
    </row>
    <row r="205" spans="2:26" hidden="1" x14ac:dyDescent="0.35">
      <c r="B205" s="9"/>
      <c r="C205" s="9"/>
      <c r="D205" s="9"/>
      <c r="E205" s="9"/>
      <c r="F205" s="9"/>
      <c r="G205" s="9"/>
      <c r="H205" s="10"/>
      <c r="I205" s="90"/>
      <c r="J205" s="9"/>
      <c r="K205" s="9"/>
      <c r="L205" s="21"/>
      <c r="M205" s="9"/>
      <c r="N205" s="16"/>
      <c r="O205" s="60"/>
      <c r="P205" s="15"/>
      <c r="Q205" s="15"/>
      <c r="R205" s="9"/>
      <c r="S205" s="14"/>
      <c r="T205" s="14"/>
      <c r="U205" s="9"/>
      <c r="V205" s="9"/>
      <c r="W205" s="9"/>
      <c r="X205" s="9"/>
      <c r="Y205" s="11"/>
      <c r="Z205" s="9"/>
    </row>
    <row r="206" spans="2:26" hidden="1" x14ac:dyDescent="0.35">
      <c r="B206" s="9"/>
      <c r="C206" s="9"/>
      <c r="D206" s="9"/>
      <c r="E206" s="9"/>
      <c r="F206" s="9"/>
      <c r="G206" s="9"/>
      <c r="H206" s="10"/>
      <c r="I206" s="90"/>
      <c r="J206" s="9"/>
      <c r="K206" s="9"/>
      <c r="L206" s="21"/>
      <c r="M206" s="9"/>
      <c r="N206" s="16"/>
      <c r="O206" s="60"/>
      <c r="P206" s="15"/>
      <c r="Q206" s="15"/>
      <c r="R206" s="9"/>
      <c r="S206" s="14"/>
      <c r="T206" s="14"/>
      <c r="U206" s="9"/>
      <c r="V206" s="9"/>
      <c r="W206" s="9"/>
      <c r="X206" s="9"/>
      <c r="Y206" s="11"/>
      <c r="Z206" s="9"/>
    </row>
    <row r="207" spans="2:26" hidden="1" x14ac:dyDescent="0.35">
      <c r="B207" s="9"/>
      <c r="C207" s="9"/>
      <c r="D207" s="9"/>
      <c r="E207" s="9"/>
      <c r="F207" s="9"/>
      <c r="G207" s="9"/>
      <c r="H207" s="10"/>
      <c r="I207" s="90"/>
      <c r="J207" s="9"/>
      <c r="K207" s="9"/>
      <c r="L207" s="21"/>
      <c r="M207" s="9"/>
      <c r="N207" s="16"/>
      <c r="O207" s="60"/>
      <c r="P207" s="15"/>
      <c r="Q207" s="15"/>
      <c r="R207" s="9"/>
      <c r="S207" s="14"/>
      <c r="T207" s="14"/>
      <c r="U207" s="9"/>
      <c r="V207" s="9"/>
      <c r="W207" s="9"/>
      <c r="X207" s="9"/>
      <c r="Y207" s="11"/>
      <c r="Z207" s="9"/>
    </row>
    <row r="208" spans="2:26" hidden="1" x14ac:dyDescent="0.35">
      <c r="B208" s="9"/>
      <c r="C208" s="9"/>
      <c r="D208" s="9"/>
      <c r="E208" s="9"/>
      <c r="F208" s="9"/>
      <c r="G208" s="9"/>
      <c r="H208" s="10"/>
      <c r="I208" s="90"/>
      <c r="J208" s="9"/>
      <c r="K208" s="9"/>
      <c r="L208" s="21"/>
      <c r="M208" s="9"/>
      <c r="N208" s="16"/>
      <c r="O208" s="60"/>
      <c r="P208" s="15"/>
      <c r="Q208" s="15"/>
      <c r="R208" s="9"/>
      <c r="S208" s="14"/>
      <c r="T208" s="14"/>
      <c r="U208" s="9"/>
      <c r="V208" s="9"/>
      <c r="W208" s="9"/>
      <c r="X208" s="9"/>
      <c r="Y208" s="11"/>
      <c r="Z208" s="9"/>
    </row>
    <row r="209" spans="2:26" hidden="1" x14ac:dyDescent="0.35">
      <c r="B209" s="9"/>
      <c r="C209" s="9"/>
      <c r="D209" s="9"/>
      <c r="E209" s="9"/>
      <c r="F209" s="9"/>
      <c r="G209" s="9"/>
      <c r="H209" s="10"/>
      <c r="I209" s="90"/>
      <c r="J209" s="9"/>
      <c r="K209" s="9"/>
      <c r="L209" s="21"/>
      <c r="M209" s="9"/>
      <c r="N209" s="16"/>
      <c r="O209" s="60"/>
      <c r="P209" s="15"/>
      <c r="Q209" s="15"/>
      <c r="R209" s="9"/>
      <c r="S209" s="14"/>
      <c r="T209" s="14"/>
      <c r="U209" s="9"/>
      <c r="V209" s="9"/>
      <c r="W209" s="9"/>
      <c r="X209" s="9"/>
      <c r="Y209" s="11"/>
      <c r="Z209" s="9"/>
    </row>
    <row r="210" spans="2:26" ht="29" hidden="1" x14ac:dyDescent="0.35">
      <c r="B210" s="9"/>
      <c r="C210" s="9"/>
      <c r="D210" s="9"/>
      <c r="E210" s="9"/>
      <c r="F210" s="9"/>
      <c r="G210" s="9"/>
      <c r="H210" s="65" t="s">
        <v>497</v>
      </c>
      <c r="I210" s="70" t="s">
        <v>498</v>
      </c>
      <c r="J210" s="70" t="s">
        <v>499</v>
      </c>
      <c r="K210" s="69">
        <v>44371</v>
      </c>
      <c r="L210" s="70" t="s">
        <v>500</v>
      </c>
      <c r="M210" s="91">
        <v>44371</v>
      </c>
      <c r="N210" s="16"/>
      <c r="O210" s="92">
        <v>2</v>
      </c>
      <c r="P210" s="73"/>
      <c r="Q210" s="73"/>
      <c r="R210" s="92" t="s">
        <v>34</v>
      </c>
      <c r="S210" s="92" t="s">
        <v>34</v>
      </c>
      <c r="T210" s="74"/>
      <c r="U210" s="9"/>
      <c r="V210" s="9"/>
      <c r="W210" s="9"/>
      <c r="X210" s="9"/>
      <c r="Y210" s="11"/>
      <c r="Z210" s="9"/>
    </row>
    <row r="211" spans="2:26" ht="29" hidden="1" x14ac:dyDescent="0.35">
      <c r="B211" s="9"/>
      <c r="C211" s="9"/>
      <c r="D211" s="9"/>
      <c r="E211" s="9"/>
      <c r="F211" s="9"/>
      <c r="G211" s="9"/>
      <c r="H211" s="65" t="s">
        <v>501</v>
      </c>
      <c r="I211" s="66" t="s">
        <v>502</v>
      </c>
      <c r="J211" s="66" t="s">
        <v>191</v>
      </c>
      <c r="K211" s="67">
        <v>44313</v>
      </c>
      <c r="L211" s="66" t="s">
        <v>183</v>
      </c>
      <c r="M211" s="91">
        <v>44313</v>
      </c>
      <c r="N211" s="16"/>
      <c r="O211" s="93">
        <v>2</v>
      </c>
      <c r="P211" s="73"/>
      <c r="Q211" s="73"/>
      <c r="R211" s="93" t="s">
        <v>34</v>
      </c>
      <c r="S211" s="93" t="s">
        <v>34</v>
      </c>
      <c r="T211" s="74"/>
      <c r="U211" s="9"/>
      <c r="V211" s="9"/>
      <c r="W211" s="9"/>
      <c r="X211" s="9"/>
      <c r="Y211" s="11"/>
      <c r="Z211" s="9"/>
    </row>
    <row r="212" spans="2:26" ht="29" hidden="1" x14ac:dyDescent="0.35">
      <c r="B212" s="9"/>
      <c r="C212" s="9"/>
      <c r="D212" s="9"/>
      <c r="E212" s="9"/>
      <c r="F212" s="9"/>
      <c r="G212" s="9"/>
      <c r="H212" s="65" t="s">
        <v>503</v>
      </c>
      <c r="I212" s="70" t="s">
        <v>502</v>
      </c>
      <c r="J212" s="70" t="s">
        <v>343</v>
      </c>
      <c r="K212" s="69">
        <v>44315</v>
      </c>
      <c r="L212" s="70" t="s">
        <v>183</v>
      </c>
      <c r="M212" s="91">
        <v>44315</v>
      </c>
      <c r="N212" s="16"/>
      <c r="O212" s="92">
        <v>3</v>
      </c>
      <c r="P212" s="73"/>
      <c r="Q212" s="73"/>
      <c r="R212" s="92" t="s">
        <v>34</v>
      </c>
      <c r="S212" s="92" t="s">
        <v>34</v>
      </c>
      <c r="T212" s="74"/>
      <c r="U212" s="9"/>
      <c r="V212" s="9"/>
      <c r="W212" s="9"/>
      <c r="X212" s="9"/>
      <c r="Y212" s="11"/>
      <c r="Z212" s="9"/>
    </row>
    <row r="213" spans="2:26" ht="72.5" hidden="1" x14ac:dyDescent="0.35">
      <c r="B213" s="9"/>
      <c r="C213" s="9"/>
      <c r="D213" s="9"/>
      <c r="E213" s="9"/>
      <c r="F213" s="9"/>
      <c r="G213" s="9"/>
      <c r="H213" s="65" t="s">
        <v>504</v>
      </c>
      <c r="I213" s="66" t="s">
        <v>505</v>
      </c>
      <c r="J213" s="66" t="s">
        <v>296</v>
      </c>
      <c r="K213" s="9"/>
      <c r="L213" s="65" t="s">
        <v>31</v>
      </c>
      <c r="M213" s="91">
        <v>44341</v>
      </c>
      <c r="N213" s="16"/>
      <c r="O213" s="93">
        <v>3</v>
      </c>
      <c r="P213" s="73"/>
      <c r="Q213" s="73"/>
      <c r="R213" s="93" t="s">
        <v>34</v>
      </c>
      <c r="S213" s="93" t="s">
        <v>34</v>
      </c>
      <c r="T213" s="74"/>
      <c r="U213" s="9"/>
      <c r="V213" s="9"/>
      <c r="W213" s="9"/>
      <c r="X213" s="9"/>
      <c r="Y213" s="11"/>
      <c r="Z213" s="9"/>
    </row>
    <row r="214" spans="2:26" ht="14.5" hidden="1" x14ac:dyDescent="0.35">
      <c r="B214" s="9"/>
      <c r="C214" s="9"/>
      <c r="D214" s="9"/>
      <c r="E214" s="9"/>
      <c r="F214" s="9"/>
      <c r="G214" s="9"/>
      <c r="H214" s="65" t="s">
        <v>506</v>
      </c>
      <c r="I214" s="70" t="s">
        <v>507</v>
      </c>
      <c r="J214" s="70" t="s">
        <v>332</v>
      </c>
      <c r="K214" s="9"/>
      <c r="L214" s="65" t="s">
        <v>41</v>
      </c>
      <c r="M214" s="91">
        <v>44319</v>
      </c>
      <c r="N214" s="16"/>
      <c r="O214" s="92">
        <v>1</v>
      </c>
      <c r="P214" s="73"/>
      <c r="Q214" s="73"/>
      <c r="R214" s="92" t="s">
        <v>34</v>
      </c>
      <c r="S214" s="92" t="s">
        <v>34</v>
      </c>
      <c r="T214" s="92"/>
      <c r="U214" s="9"/>
      <c r="V214" s="9"/>
      <c r="W214" s="92" t="s">
        <v>34</v>
      </c>
      <c r="X214" s="9"/>
      <c r="Y214" s="11"/>
      <c r="Z214" s="9"/>
    </row>
    <row r="215" spans="2:26" ht="43.5" hidden="1" x14ac:dyDescent="0.35">
      <c r="B215" s="9"/>
      <c r="C215" s="9"/>
      <c r="D215" s="9"/>
      <c r="E215" s="9"/>
      <c r="F215" s="9"/>
      <c r="G215" s="9"/>
      <c r="H215" s="65" t="s">
        <v>508</v>
      </c>
      <c r="I215" s="66" t="s">
        <v>509</v>
      </c>
      <c r="J215" s="66" t="s">
        <v>191</v>
      </c>
      <c r="K215" s="9"/>
      <c r="L215" s="65" t="s">
        <v>31</v>
      </c>
      <c r="M215" s="91">
        <v>44301</v>
      </c>
      <c r="N215" s="16"/>
      <c r="O215" s="93">
        <v>1</v>
      </c>
      <c r="P215" s="73"/>
      <c r="Q215" s="73"/>
      <c r="R215" s="93" t="s">
        <v>34</v>
      </c>
      <c r="S215" s="93" t="s">
        <v>34</v>
      </c>
      <c r="T215" s="93"/>
      <c r="U215" s="9"/>
      <c r="V215" s="9"/>
      <c r="W215" s="93" t="s">
        <v>34</v>
      </c>
      <c r="X215" s="9"/>
      <c r="Y215" s="11"/>
      <c r="Z215" s="9"/>
    </row>
    <row r="216" spans="2:26" hidden="1" x14ac:dyDescent="0.45">
      <c r="B216" s="9"/>
      <c r="C216" s="9"/>
      <c r="D216" s="9"/>
      <c r="E216" s="9"/>
      <c r="F216" s="9"/>
      <c r="G216" s="9"/>
      <c r="H216" s="94" t="s">
        <v>510</v>
      </c>
      <c r="I216" s="70" t="s">
        <v>511</v>
      </c>
      <c r="J216" s="9"/>
      <c r="K216" s="9"/>
      <c r="L216" s="65" t="s">
        <v>192</v>
      </c>
      <c r="M216" s="91">
        <v>44358</v>
      </c>
      <c r="N216" s="16"/>
      <c r="O216" s="92">
        <v>1</v>
      </c>
      <c r="P216" s="73"/>
      <c r="Q216" s="73"/>
      <c r="R216" s="92" t="s">
        <v>34</v>
      </c>
      <c r="S216" s="92" t="s">
        <v>34</v>
      </c>
      <c r="T216" s="92"/>
      <c r="U216" s="9"/>
      <c r="V216" s="9"/>
      <c r="W216" s="92" t="s">
        <v>34</v>
      </c>
      <c r="X216" s="9"/>
      <c r="Y216" s="11"/>
      <c r="Z216" s="9"/>
    </row>
    <row r="217" spans="2:26" ht="30" hidden="1" x14ac:dyDescent="0.45">
      <c r="B217" s="9"/>
      <c r="C217" s="9"/>
      <c r="D217" s="9"/>
      <c r="E217" s="9"/>
      <c r="F217" s="9"/>
      <c r="G217" s="9"/>
      <c r="H217" s="95" t="s">
        <v>512</v>
      </c>
      <c r="I217" s="66" t="s">
        <v>513</v>
      </c>
      <c r="J217" s="9"/>
      <c r="K217" s="9"/>
      <c r="L217" s="65" t="s">
        <v>192</v>
      </c>
      <c r="M217" s="91">
        <v>44365</v>
      </c>
      <c r="N217" s="16"/>
      <c r="O217" s="93">
        <v>1</v>
      </c>
      <c r="P217" s="73"/>
      <c r="Q217" s="73"/>
      <c r="R217" s="93" t="s">
        <v>34</v>
      </c>
      <c r="S217" s="93" t="s">
        <v>34</v>
      </c>
      <c r="T217" s="93"/>
      <c r="U217" s="9"/>
      <c r="V217" s="9"/>
      <c r="W217" s="93" t="s">
        <v>34</v>
      </c>
      <c r="X217" s="9"/>
      <c r="Y217" s="11"/>
      <c r="Z217" s="9"/>
    </row>
    <row r="218" spans="2:26" ht="43.5" x14ac:dyDescent="0.35">
      <c r="B218" s="9">
        <v>20</v>
      </c>
      <c r="C218" s="9"/>
      <c r="D218" s="9"/>
      <c r="E218" s="9" t="s">
        <v>27</v>
      </c>
      <c r="F218" s="9">
        <v>3</v>
      </c>
      <c r="G218" s="9" t="s">
        <v>74</v>
      </c>
      <c r="H218" s="10" t="s">
        <v>514</v>
      </c>
      <c r="I218" s="22" t="s">
        <v>515</v>
      </c>
      <c r="J218" s="9" t="s">
        <v>296</v>
      </c>
      <c r="K218" s="16">
        <v>44336</v>
      </c>
      <c r="L218" s="21" t="s">
        <v>183</v>
      </c>
      <c r="N218" s="49" t="s">
        <v>516</v>
      </c>
      <c r="O218" s="15">
        <v>2</v>
      </c>
      <c r="P218" s="15"/>
      <c r="Q218" s="15"/>
      <c r="R218" s="9" t="s">
        <v>34</v>
      </c>
      <c r="S218" s="14" t="s">
        <v>34</v>
      </c>
      <c r="T218" s="14" t="s">
        <v>34</v>
      </c>
      <c r="U218" s="9"/>
      <c r="V218" s="9"/>
      <c r="W218" s="9"/>
      <c r="X218" s="9" t="s">
        <v>34</v>
      </c>
      <c r="Y218" s="11"/>
      <c r="Z218" s="9" t="s">
        <v>26</v>
      </c>
    </row>
  </sheetData>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7138B-7F42-4625-AFE5-6BB4AA97CB0B}">
  <dimension ref="A1:L57"/>
  <sheetViews>
    <sheetView tabSelected="1" zoomScale="70" zoomScaleNormal="70" workbookViewId="0">
      <selection activeCell="E57" sqref="E57"/>
    </sheetView>
  </sheetViews>
  <sheetFormatPr defaultColWidth="8.6328125" defaultRowHeight="18.5" x14ac:dyDescent="0.35"/>
  <cols>
    <col min="1" max="1" width="11.1796875" style="9" customWidth="1"/>
    <col min="2" max="2" width="8.90625" style="9" bestFit="1" customWidth="1"/>
    <col min="3" max="3" width="14.36328125" style="9" bestFit="1" customWidth="1"/>
    <col min="4" max="4" width="75.90625" style="10" customWidth="1"/>
    <col min="5" max="5" width="76.08984375" style="9" customWidth="1"/>
    <col min="6" max="6" width="18.6328125" style="21" customWidth="1"/>
    <col min="7" max="7" width="14.6328125" style="9" bestFit="1" customWidth="1"/>
    <col min="8" max="8" width="20.90625" style="96" bestFit="1" customWidth="1"/>
    <col min="9" max="9" width="15.6328125" style="9" bestFit="1" customWidth="1"/>
    <col min="10" max="10" width="26.54296875" style="9" bestFit="1" customWidth="1"/>
    <col min="11" max="11" width="13.36328125" style="9" bestFit="1" customWidth="1"/>
    <col min="12" max="12" width="24.36328125" style="9" bestFit="1" customWidth="1"/>
    <col min="13" max="16384" width="8.6328125" style="9"/>
  </cols>
  <sheetData>
    <row r="1" spans="1:12" ht="23.5" x14ac:dyDescent="0.35">
      <c r="A1" s="99" t="s">
        <v>533</v>
      </c>
    </row>
    <row r="2" spans="1:12" ht="23.5" x14ac:dyDescent="0.35">
      <c r="A2" s="99" t="s">
        <v>538</v>
      </c>
    </row>
    <row r="3" spans="1:12" ht="21" x14ac:dyDescent="0.35">
      <c r="A3" s="98" t="s">
        <v>534</v>
      </c>
    </row>
    <row r="4" spans="1:12" x14ac:dyDescent="0.35">
      <c r="I4" s="117" t="s">
        <v>537</v>
      </c>
      <c r="J4" s="117"/>
      <c r="K4" s="117"/>
      <c r="L4" s="117"/>
    </row>
    <row r="5" spans="1:12" x14ac:dyDescent="0.35">
      <c r="A5" s="114" t="s">
        <v>535</v>
      </c>
      <c r="B5" s="114" t="s">
        <v>4</v>
      </c>
      <c r="C5" s="114" t="s">
        <v>5</v>
      </c>
      <c r="D5" s="114" t="s">
        <v>6</v>
      </c>
      <c r="E5" s="114" t="s">
        <v>7</v>
      </c>
      <c r="F5" s="115" t="s">
        <v>519</v>
      </c>
      <c r="G5" s="114" t="s">
        <v>518</v>
      </c>
      <c r="H5" s="116" t="s">
        <v>13</v>
      </c>
      <c r="I5" s="114" t="s">
        <v>16</v>
      </c>
      <c r="J5" s="114" t="s">
        <v>17</v>
      </c>
      <c r="K5" s="114" t="s">
        <v>21</v>
      </c>
      <c r="L5" s="114" t="s">
        <v>22</v>
      </c>
    </row>
    <row r="6" spans="1:12" ht="55.5" x14ac:dyDescent="0.35">
      <c r="A6" s="100">
        <v>1</v>
      </c>
      <c r="B6" s="100">
        <v>3</v>
      </c>
      <c r="C6" s="100" t="s">
        <v>89</v>
      </c>
      <c r="D6" s="100" t="s">
        <v>490</v>
      </c>
      <c r="E6" s="101" t="s">
        <v>539</v>
      </c>
      <c r="F6" s="102" t="s">
        <v>523</v>
      </c>
      <c r="G6" s="103">
        <v>44287</v>
      </c>
      <c r="H6" s="100">
        <v>2</v>
      </c>
      <c r="I6" s="100" t="s">
        <v>34</v>
      </c>
      <c r="J6" s="100" t="s">
        <v>34</v>
      </c>
      <c r="K6" s="100" t="s">
        <v>34</v>
      </c>
      <c r="L6" s="100"/>
    </row>
    <row r="7" spans="1:12" ht="111" x14ac:dyDescent="0.35">
      <c r="A7" s="100">
        <f>A6+1</f>
        <v>2</v>
      </c>
      <c r="B7" s="100">
        <v>3</v>
      </c>
      <c r="C7" s="100" t="s">
        <v>80</v>
      </c>
      <c r="D7" s="100" t="s">
        <v>289</v>
      </c>
      <c r="E7" s="104" t="s">
        <v>290</v>
      </c>
      <c r="F7" s="102" t="s">
        <v>120</v>
      </c>
      <c r="G7" s="103">
        <v>44292</v>
      </c>
      <c r="H7" s="105">
        <v>2</v>
      </c>
      <c r="I7" s="100" t="s">
        <v>34</v>
      </c>
      <c r="J7" s="100" t="s">
        <v>34</v>
      </c>
      <c r="K7" s="100" t="s">
        <v>34</v>
      </c>
      <c r="L7" s="100"/>
    </row>
    <row r="8" spans="1:12" x14ac:dyDescent="0.35">
      <c r="A8" s="100">
        <f>A7+1</f>
        <v>3</v>
      </c>
      <c r="B8" s="100">
        <v>3</v>
      </c>
      <c r="C8" s="100" t="s">
        <v>89</v>
      </c>
      <c r="D8" s="100" t="s">
        <v>413</v>
      </c>
      <c r="E8" s="104" t="s">
        <v>540</v>
      </c>
      <c r="F8" s="102" t="s">
        <v>192</v>
      </c>
      <c r="G8" s="103">
        <v>44293</v>
      </c>
      <c r="H8" s="105">
        <v>1</v>
      </c>
      <c r="I8" s="100" t="s">
        <v>34</v>
      </c>
      <c r="J8" s="100" t="s">
        <v>34</v>
      </c>
      <c r="K8" s="100"/>
      <c r="L8" s="100" t="s">
        <v>34</v>
      </c>
    </row>
    <row r="9" spans="1:12" ht="92.5" x14ac:dyDescent="0.35">
      <c r="A9" s="100">
        <f>A8+1</f>
        <v>4</v>
      </c>
      <c r="B9" s="100">
        <v>3</v>
      </c>
      <c r="C9" s="100" t="s">
        <v>89</v>
      </c>
      <c r="D9" s="100" t="s">
        <v>493</v>
      </c>
      <c r="E9" s="101" t="s">
        <v>541</v>
      </c>
      <c r="F9" s="102" t="s">
        <v>523</v>
      </c>
      <c r="G9" s="103">
        <v>44294</v>
      </c>
      <c r="H9" s="100">
        <v>2</v>
      </c>
      <c r="I9" s="100" t="s">
        <v>34</v>
      </c>
      <c r="J9" s="100" t="s">
        <v>34</v>
      </c>
      <c r="K9" s="100" t="s">
        <v>34</v>
      </c>
      <c r="L9" s="100"/>
    </row>
    <row r="10" spans="1:12" ht="55.5" x14ac:dyDescent="0.35">
      <c r="A10" s="100">
        <f>A9+1</f>
        <v>5</v>
      </c>
      <c r="B10" s="100">
        <v>3</v>
      </c>
      <c r="C10" s="100" t="s">
        <v>80</v>
      </c>
      <c r="D10" s="100" t="s">
        <v>291</v>
      </c>
      <c r="E10" s="104" t="s">
        <v>542</v>
      </c>
      <c r="F10" s="102" t="s">
        <v>120</v>
      </c>
      <c r="G10" s="103">
        <v>44300</v>
      </c>
      <c r="H10" s="105">
        <v>2</v>
      </c>
      <c r="I10" s="100" t="s">
        <v>34</v>
      </c>
      <c r="J10" s="100" t="s">
        <v>34</v>
      </c>
      <c r="K10" s="100" t="s">
        <v>34</v>
      </c>
      <c r="L10" s="100"/>
    </row>
    <row r="11" spans="1:12" ht="55.5" x14ac:dyDescent="0.35">
      <c r="A11" s="100">
        <f t="shared" ref="A11:A57" si="0">A10+1</f>
        <v>6</v>
      </c>
      <c r="B11" s="100">
        <v>3</v>
      </c>
      <c r="C11" s="100" t="s">
        <v>45</v>
      </c>
      <c r="D11" s="101" t="s">
        <v>508</v>
      </c>
      <c r="E11" s="101" t="s">
        <v>509</v>
      </c>
      <c r="F11" s="101" t="s">
        <v>31</v>
      </c>
      <c r="G11" s="106">
        <v>44302</v>
      </c>
      <c r="H11" s="101">
        <v>2</v>
      </c>
      <c r="I11" s="101" t="s">
        <v>34</v>
      </c>
      <c r="J11" s="101" t="s">
        <v>34</v>
      </c>
      <c r="K11" s="101" t="s">
        <v>34</v>
      </c>
      <c r="L11" s="100"/>
    </row>
    <row r="12" spans="1:12" ht="129.5" x14ac:dyDescent="0.35">
      <c r="A12" s="100">
        <f t="shared" si="0"/>
        <v>7</v>
      </c>
      <c r="B12" s="100">
        <v>3</v>
      </c>
      <c r="C12" s="100" t="s">
        <v>37</v>
      </c>
      <c r="D12" s="100" t="s">
        <v>189</v>
      </c>
      <c r="E12" s="104" t="s">
        <v>545</v>
      </c>
      <c r="F12" s="102" t="s">
        <v>31</v>
      </c>
      <c r="G12" s="103">
        <v>44305</v>
      </c>
      <c r="H12" s="105">
        <v>2</v>
      </c>
      <c r="I12" s="100" t="s">
        <v>34</v>
      </c>
      <c r="J12" s="100" t="s">
        <v>34</v>
      </c>
      <c r="K12" s="100"/>
      <c r="L12" s="100" t="s">
        <v>34</v>
      </c>
    </row>
    <row r="13" spans="1:12" x14ac:dyDescent="0.35">
      <c r="A13" s="100">
        <f t="shared" si="0"/>
        <v>8</v>
      </c>
      <c r="B13" s="100">
        <v>3</v>
      </c>
      <c r="C13" s="100" t="s">
        <v>536</v>
      </c>
      <c r="D13" s="100" t="s">
        <v>525</v>
      </c>
      <c r="E13" s="103" t="s">
        <v>543</v>
      </c>
      <c r="F13" s="100" t="s">
        <v>157</v>
      </c>
      <c r="G13" s="103">
        <v>44306</v>
      </c>
      <c r="H13" s="105">
        <v>1</v>
      </c>
      <c r="I13" s="100" t="s">
        <v>34</v>
      </c>
      <c r="J13" s="100"/>
      <c r="K13" s="100"/>
      <c r="L13" s="100"/>
    </row>
    <row r="14" spans="1:12" s="97" customFormat="1" ht="55.5" x14ac:dyDescent="0.35">
      <c r="A14" s="100">
        <f t="shared" si="0"/>
        <v>9</v>
      </c>
      <c r="B14" s="100">
        <v>3</v>
      </c>
      <c r="C14" s="100" t="s">
        <v>74</v>
      </c>
      <c r="D14" s="100" t="s">
        <v>264</v>
      </c>
      <c r="E14" s="104" t="s">
        <v>265</v>
      </c>
      <c r="F14" s="102" t="s">
        <v>31</v>
      </c>
      <c r="G14" s="103">
        <v>44306</v>
      </c>
      <c r="H14" s="105">
        <v>2</v>
      </c>
      <c r="I14" s="100" t="s">
        <v>34</v>
      </c>
      <c r="J14" s="100" t="s">
        <v>34</v>
      </c>
      <c r="K14" s="100" t="s">
        <v>34</v>
      </c>
      <c r="L14" s="100"/>
    </row>
    <row r="15" spans="1:12" x14ac:dyDescent="0.35">
      <c r="A15" s="100">
        <f t="shared" si="0"/>
        <v>10</v>
      </c>
      <c r="B15" s="100">
        <v>3</v>
      </c>
      <c r="C15" s="100" t="s">
        <v>45</v>
      </c>
      <c r="D15" s="101" t="s">
        <v>506</v>
      </c>
      <c r="E15" s="101" t="s">
        <v>507</v>
      </c>
      <c r="F15" s="101" t="s">
        <v>120</v>
      </c>
      <c r="G15" s="106">
        <v>44307</v>
      </c>
      <c r="H15" s="101">
        <v>2</v>
      </c>
      <c r="I15" s="101" t="s">
        <v>34</v>
      </c>
      <c r="J15" s="101" t="s">
        <v>34</v>
      </c>
      <c r="K15" s="101" t="s">
        <v>34</v>
      </c>
      <c r="L15" s="100"/>
    </row>
    <row r="16" spans="1:12" x14ac:dyDescent="0.35">
      <c r="A16" s="100">
        <f t="shared" si="0"/>
        <v>11</v>
      </c>
      <c r="B16" s="100">
        <v>3</v>
      </c>
      <c r="C16" s="100" t="s">
        <v>536</v>
      </c>
      <c r="D16" s="100" t="s">
        <v>525</v>
      </c>
      <c r="E16" s="103" t="s">
        <v>544</v>
      </c>
      <c r="F16" s="100" t="s">
        <v>157</v>
      </c>
      <c r="G16" s="103">
        <v>44308</v>
      </c>
      <c r="H16" s="105">
        <v>1</v>
      </c>
      <c r="I16" s="100" t="s">
        <v>34</v>
      </c>
      <c r="J16" s="100"/>
      <c r="K16" s="100"/>
      <c r="L16" s="100"/>
    </row>
    <row r="17" spans="1:12" ht="129.5" x14ac:dyDescent="0.35">
      <c r="A17" s="100">
        <f t="shared" si="0"/>
        <v>12</v>
      </c>
      <c r="B17" s="100">
        <v>3</v>
      </c>
      <c r="C17" s="100" t="s">
        <v>89</v>
      </c>
      <c r="D17" s="100" t="s">
        <v>495</v>
      </c>
      <c r="E17" s="101" t="s">
        <v>546</v>
      </c>
      <c r="F17" s="102" t="s">
        <v>523</v>
      </c>
      <c r="G17" s="103">
        <v>44308</v>
      </c>
      <c r="H17" s="100">
        <v>2</v>
      </c>
      <c r="I17" s="100" t="s">
        <v>34</v>
      </c>
      <c r="J17" s="100" t="s">
        <v>34</v>
      </c>
      <c r="K17" s="100" t="s">
        <v>34</v>
      </c>
      <c r="L17" s="100"/>
    </row>
    <row r="18" spans="1:12" ht="55.5" x14ac:dyDescent="0.35">
      <c r="A18" s="100">
        <f t="shared" si="0"/>
        <v>13</v>
      </c>
      <c r="B18" s="100">
        <v>3</v>
      </c>
      <c r="C18" s="100" t="s">
        <v>300</v>
      </c>
      <c r="D18" s="100" t="s">
        <v>301</v>
      </c>
      <c r="E18" s="104" t="s">
        <v>520</v>
      </c>
      <c r="F18" s="102" t="s">
        <v>120</v>
      </c>
      <c r="G18" s="103">
        <v>44313</v>
      </c>
      <c r="H18" s="105">
        <v>2</v>
      </c>
      <c r="I18" s="100" t="s">
        <v>34</v>
      </c>
      <c r="J18" s="100" t="s">
        <v>34</v>
      </c>
      <c r="K18" s="100" t="s">
        <v>34</v>
      </c>
      <c r="L18" s="100"/>
    </row>
    <row r="19" spans="1:12" ht="55.5" x14ac:dyDescent="0.35">
      <c r="A19" s="100">
        <f t="shared" si="0"/>
        <v>14</v>
      </c>
      <c r="B19" s="100">
        <v>3</v>
      </c>
      <c r="C19" s="100" t="s">
        <v>74</v>
      </c>
      <c r="D19" s="100" t="s">
        <v>260</v>
      </c>
      <c r="E19" s="104" t="s">
        <v>261</v>
      </c>
      <c r="F19" s="102" t="s">
        <v>31</v>
      </c>
      <c r="G19" s="107">
        <v>44314</v>
      </c>
      <c r="H19" s="105">
        <v>2</v>
      </c>
      <c r="I19" s="100" t="s">
        <v>34</v>
      </c>
      <c r="J19" s="100" t="s">
        <v>34</v>
      </c>
      <c r="K19" s="100" t="s">
        <v>34</v>
      </c>
      <c r="L19" s="100"/>
    </row>
    <row r="20" spans="1:12" ht="37" x14ac:dyDescent="0.35">
      <c r="A20" s="100">
        <f t="shared" si="0"/>
        <v>15</v>
      </c>
      <c r="B20" s="100">
        <v>3</v>
      </c>
      <c r="C20" s="100" t="s">
        <v>89</v>
      </c>
      <c r="D20" s="100" t="s">
        <v>526</v>
      </c>
      <c r="E20" s="104" t="s">
        <v>528</v>
      </c>
      <c r="F20" s="102" t="s">
        <v>31</v>
      </c>
      <c r="G20" s="103">
        <v>44319</v>
      </c>
      <c r="H20" s="108">
        <v>2</v>
      </c>
      <c r="I20" s="100" t="s">
        <v>34</v>
      </c>
      <c r="J20" s="100" t="s">
        <v>34</v>
      </c>
      <c r="K20" s="100" t="s">
        <v>34</v>
      </c>
      <c r="L20" s="100"/>
    </row>
    <row r="21" spans="1:12" ht="55.5" x14ac:dyDescent="0.35">
      <c r="A21" s="100">
        <f t="shared" si="0"/>
        <v>16</v>
      </c>
      <c r="B21" s="100">
        <v>3</v>
      </c>
      <c r="C21" s="100" t="s">
        <v>300</v>
      </c>
      <c r="D21" s="100" t="s">
        <v>303</v>
      </c>
      <c r="E21" s="101" t="s">
        <v>521</v>
      </c>
      <c r="F21" s="101" t="s">
        <v>183</v>
      </c>
      <c r="G21" s="103">
        <v>44320</v>
      </c>
      <c r="H21" s="105">
        <v>2</v>
      </c>
      <c r="I21" s="101" t="s">
        <v>34</v>
      </c>
      <c r="J21" s="101" t="s">
        <v>34</v>
      </c>
      <c r="K21" s="100" t="s">
        <v>34</v>
      </c>
      <c r="L21" s="100"/>
    </row>
    <row r="22" spans="1:12" ht="111" x14ac:dyDescent="0.35">
      <c r="A22" s="100">
        <f t="shared" si="0"/>
        <v>17</v>
      </c>
      <c r="B22" s="100">
        <v>3</v>
      </c>
      <c r="C22" s="100" t="s">
        <v>37</v>
      </c>
      <c r="D22" s="100" t="s">
        <v>370</v>
      </c>
      <c r="E22" s="104" t="s">
        <v>517</v>
      </c>
      <c r="F22" s="102" t="s">
        <v>31</v>
      </c>
      <c r="G22" s="109">
        <v>44321</v>
      </c>
      <c r="H22" s="105">
        <v>2</v>
      </c>
      <c r="I22" s="100" t="s">
        <v>34</v>
      </c>
      <c r="J22" s="100" t="s">
        <v>34</v>
      </c>
      <c r="K22" s="100"/>
      <c r="L22" s="100" t="s">
        <v>34</v>
      </c>
    </row>
    <row r="23" spans="1:12" ht="55.5" x14ac:dyDescent="0.35">
      <c r="A23" s="100">
        <f t="shared" si="0"/>
        <v>18</v>
      </c>
      <c r="B23" s="100">
        <v>3</v>
      </c>
      <c r="C23" s="100" t="s">
        <v>37</v>
      </c>
      <c r="D23" s="104" t="s">
        <v>375</v>
      </c>
      <c r="E23" s="104" t="s">
        <v>376</v>
      </c>
      <c r="F23" s="102" t="s">
        <v>31</v>
      </c>
      <c r="G23" s="103">
        <v>44326</v>
      </c>
      <c r="H23" s="105">
        <v>0.5</v>
      </c>
      <c r="I23" s="100" t="s">
        <v>34</v>
      </c>
      <c r="J23" s="100" t="s">
        <v>34</v>
      </c>
      <c r="K23" s="100" t="s">
        <v>34</v>
      </c>
      <c r="L23" s="100"/>
    </row>
    <row r="24" spans="1:12" s="52" customFormat="1" ht="74" x14ac:dyDescent="0.35">
      <c r="A24" s="100">
        <f t="shared" si="0"/>
        <v>19</v>
      </c>
      <c r="B24" s="100">
        <v>3</v>
      </c>
      <c r="C24" s="100" t="s">
        <v>45</v>
      </c>
      <c r="D24" s="101" t="s">
        <v>330</v>
      </c>
      <c r="E24" s="101" t="s">
        <v>331</v>
      </c>
      <c r="F24" s="102" t="s">
        <v>522</v>
      </c>
      <c r="G24" s="106">
        <v>44327</v>
      </c>
      <c r="H24" s="105">
        <v>2</v>
      </c>
      <c r="I24" s="100" t="s">
        <v>34</v>
      </c>
      <c r="J24" s="100" t="s">
        <v>34</v>
      </c>
      <c r="K24" s="100"/>
      <c r="L24" s="100"/>
    </row>
    <row r="25" spans="1:12" ht="92.5" x14ac:dyDescent="0.35">
      <c r="A25" s="100">
        <f t="shared" si="0"/>
        <v>20</v>
      </c>
      <c r="B25" s="100">
        <v>3</v>
      </c>
      <c r="C25" s="100" t="s">
        <v>89</v>
      </c>
      <c r="D25" s="100" t="s">
        <v>527</v>
      </c>
      <c r="E25" s="104" t="s">
        <v>529</v>
      </c>
      <c r="F25" s="102" t="s">
        <v>530</v>
      </c>
      <c r="G25" s="103">
        <v>44328</v>
      </c>
      <c r="H25" s="108">
        <v>3</v>
      </c>
      <c r="I25" s="100" t="s">
        <v>34</v>
      </c>
      <c r="J25" s="100" t="s">
        <v>34</v>
      </c>
      <c r="K25" s="100" t="s">
        <v>34</v>
      </c>
      <c r="L25" s="100"/>
    </row>
    <row r="26" spans="1:12" ht="55.5" x14ac:dyDescent="0.35">
      <c r="A26" s="100">
        <f t="shared" si="0"/>
        <v>21</v>
      </c>
      <c r="B26" s="100">
        <v>3</v>
      </c>
      <c r="C26" s="100" t="s">
        <v>74</v>
      </c>
      <c r="D26" s="100" t="s">
        <v>266</v>
      </c>
      <c r="E26" s="104" t="s">
        <v>267</v>
      </c>
      <c r="F26" s="102" t="s">
        <v>31</v>
      </c>
      <c r="G26" s="103">
        <v>44329</v>
      </c>
      <c r="H26" s="105">
        <v>2</v>
      </c>
      <c r="I26" s="100" t="s">
        <v>34</v>
      </c>
      <c r="J26" s="100" t="s">
        <v>34</v>
      </c>
      <c r="K26" s="100" t="s">
        <v>34</v>
      </c>
      <c r="L26" s="100"/>
    </row>
    <row r="27" spans="1:12" ht="55.5" x14ac:dyDescent="0.35">
      <c r="A27" s="100">
        <f t="shared" si="0"/>
        <v>22</v>
      </c>
      <c r="B27" s="100">
        <v>3</v>
      </c>
      <c r="C27" s="100" t="s">
        <v>37</v>
      </c>
      <c r="D27" s="104" t="s">
        <v>379</v>
      </c>
      <c r="E27" s="104" t="s">
        <v>376</v>
      </c>
      <c r="F27" s="102" t="s">
        <v>31</v>
      </c>
      <c r="G27" s="103">
        <v>44333</v>
      </c>
      <c r="H27" s="105">
        <v>2</v>
      </c>
      <c r="I27" s="100" t="s">
        <v>34</v>
      </c>
      <c r="J27" s="100" t="s">
        <v>34</v>
      </c>
      <c r="K27" s="100" t="s">
        <v>34</v>
      </c>
      <c r="L27" s="100"/>
    </row>
    <row r="28" spans="1:12" ht="111" x14ac:dyDescent="0.35">
      <c r="A28" s="100">
        <f t="shared" si="0"/>
        <v>23</v>
      </c>
      <c r="B28" s="100">
        <v>3</v>
      </c>
      <c r="C28" s="100" t="s">
        <v>45</v>
      </c>
      <c r="D28" s="101" t="s">
        <v>341</v>
      </c>
      <c r="E28" s="101" t="s">
        <v>342</v>
      </c>
      <c r="F28" s="102" t="s">
        <v>31</v>
      </c>
      <c r="G28" s="106">
        <v>44334</v>
      </c>
      <c r="H28" s="105">
        <v>2</v>
      </c>
      <c r="I28" s="100" t="s">
        <v>34</v>
      </c>
      <c r="J28" s="100" t="s">
        <v>34</v>
      </c>
      <c r="K28" s="100"/>
      <c r="L28" s="100"/>
    </row>
    <row r="29" spans="1:12" x14ac:dyDescent="0.35">
      <c r="A29" s="100">
        <f t="shared" si="0"/>
        <v>24</v>
      </c>
      <c r="B29" s="100">
        <v>3</v>
      </c>
      <c r="C29" s="100" t="s">
        <v>80</v>
      </c>
      <c r="D29" s="100" t="s">
        <v>294</v>
      </c>
      <c r="E29" s="104" t="s">
        <v>295</v>
      </c>
      <c r="F29" s="102" t="s">
        <v>100</v>
      </c>
      <c r="G29" s="103">
        <v>44335</v>
      </c>
      <c r="H29" s="105">
        <v>4</v>
      </c>
      <c r="I29" s="100" t="s">
        <v>34</v>
      </c>
      <c r="J29" s="100" t="s">
        <v>34</v>
      </c>
      <c r="K29" s="100" t="s">
        <v>34</v>
      </c>
      <c r="L29" s="100"/>
    </row>
    <row r="30" spans="1:12" ht="55.5" x14ac:dyDescent="0.35">
      <c r="A30" s="100">
        <f t="shared" si="0"/>
        <v>25</v>
      </c>
      <c r="B30" s="100">
        <v>3</v>
      </c>
      <c r="C30" s="100" t="s">
        <v>74</v>
      </c>
      <c r="D30" s="100" t="s">
        <v>531</v>
      </c>
      <c r="E30" s="104" t="s">
        <v>532</v>
      </c>
      <c r="F30" s="102" t="s">
        <v>120</v>
      </c>
      <c r="G30" s="103">
        <v>44336</v>
      </c>
      <c r="H30" s="105">
        <v>2</v>
      </c>
      <c r="I30" s="100" t="s">
        <v>34</v>
      </c>
      <c r="J30" s="100" t="s">
        <v>34</v>
      </c>
      <c r="K30" s="100"/>
      <c r="L30" s="100" t="s">
        <v>34</v>
      </c>
    </row>
    <row r="31" spans="1:12" ht="55.5" x14ac:dyDescent="0.35">
      <c r="A31" s="100">
        <f t="shared" si="0"/>
        <v>26</v>
      </c>
      <c r="B31" s="100">
        <v>3</v>
      </c>
      <c r="C31" s="100" t="s">
        <v>74</v>
      </c>
      <c r="D31" s="100" t="s">
        <v>514</v>
      </c>
      <c r="E31" s="110" t="s">
        <v>515</v>
      </c>
      <c r="F31" s="102" t="s">
        <v>31</v>
      </c>
      <c r="G31" s="103">
        <v>44340</v>
      </c>
      <c r="H31" s="105">
        <v>2</v>
      </c>
      <c r="I31" s="100" t="s">
        <v>34</v>
      </c>
      <c r="J31" s="100" t="s">
        <v>34</v>
      </c>
      <c r="K31" s="100"/>
      <c r="L31" s="100" t="s">
        <v>34</v>
      </c>
    </row>
    <row r="32" spans="1:12" ht="111" x14ac:dyDescent="0.35">
      <c r="A32" s="100">
        <f t="shared" si="0"/>
        <v>27</v>
      </c>
      <c r="B32" s="100">
        <v>3</v>
      </c>
      <c r="C32" s="100" t="s">
        <v>45</v>
      </c>
      <c r="D32" s="101" t="s">
        <v>504</v>
      </c>
      <c r="E32" s="101" t="s">
        <v>505</v>
      </c>
      <c r="F32" s="101" t="s">
        <v>31</v>
      </c>
      <c r="G32" s="106">
        <v>44341</v>
      </c>
      <c r="H32" s="101">
        <v>2</v>
      </c>
      <c r="I32" s="101" t="s">
        <v>34</v>
      </c>
      <c r="J32" s="101" t="s">
        <v>34</v>
      </c>
      <c r="K32" s="100"/>
      <c r="L32" s="100"/>
    </row>
    <row r="33" spans="1:12" x14ac:dyDescent="0.35">
      <c r="A33" s="100">
        <f t="shared" si="0"/>
        <v>28</v>
      </c>
      <c r="B33" s="100">
        <v>3</v>
      </c>
      <c r="C33" s="100" t="s">
        <v>536</v>
      </c>
      <c r="D33" s="100" t="s">
        <v>525</v>
      </c>
      <c r="E33" s="103" t="s">
        <v>524</v>
      </c>
      <c r="F33" s="100" t="s">
        <v>157</v>
      </c>
      <c r="G33" s="103">
        <v>44341</v>
      </c>
      <c r="H33" s="105">
        <v>1</v>
      </c>
      <c r="I33" s="100" t="s">
        <v>34</v>
      </c>
      <c r="J33" s="100"/>
      <c r="K33" s="100"/>
      <c r="L33" s="100"/>
    </row>
    <row r="34" spans="1:12" x14ac:dyDescent="0.35">
      <c r="A34" s="100">
        <f t="shared" si="0"/>
        <v>29</v>
      </c>
      <c r="B34" s="100">
        <v>3</v>
      </c>
      <c r="C34" s="100" t="s">
        <v>80</v>
      </c>
      <c r="D34" s="100" t="s">
        <v>297</v>
      </c>
      <c r="E34" s="104" t="s">
        <v>295</v>
      </c>
      <c r="F34" s="102" t="s">
        <v>100</v>
      </c>
      <c r="G34" s="103">
        <v>44342</v>
      </c>
      <c r="H34" s="105">
        <v>4</v>
      </c>
      <c r="I34" s="100" t="s">
        <v>34</v>
      </c>
      <c r="J34" s="100" t="s">
        <v>34</v>
      </c>
      <c r="K34" s="100" t="s">
        <v>34</v>
      </c>
      <c r="L34" s="100"/>
    </row>
    <row r="35" spans="1:12" ht="111" x14ac:dyDescent="0.35">
      <c r="A35" s="100">
        <f t="shared" si="0"/>
        <v>30</v>
      </c>
      <c r="B35" s="100">
        <v>3</v>
      </c>
      <c r="C35" s="100" t="s">
        <v>45</v>
      </c>
      <c r="D35" s="101" t="s">
        <v>344</v>
      </c>
      <c r="E35" s="101" t="s">
        <v>345</v>
      </c>
      <c r="F35" s="102" t="s">
        <v>31</v>
      </c>
      <c r="G35" s="106">
        <v>44343</v>
      </c>
      <c r="H35" s="105">
        <v>2</v>
      </c>
      <c r="I35" s="100" t="s">
        <v>34</v>
      </c>
      <c r="J35" s="100" t="s">
        <v>34</v>
      </c>
      <c r="K35" s="100" t="s">
        <v>34</v>
      </c>
      <c r="L35" s="100"/>
    </row>
    <row r="36" spans="1:12" x14ac:dyDescent="0.35">
      <c r="A36" s="100">
        <f t="shared" si="0"/>
        <v>31</v>
      </c>
      <c r="B36" s="100">
        <v>3</v>
      </c>
      <c r="C36" s="100" t="s">
        <v>536</v>
      </c>
      <c r="D36" s="100" t="s">
        <v>525</v>
      </c>
      <c r="E36" s="103" t="s">
        <v>547</v>
      </c>
      <c r="F36" s="100" t="s">
        <v>157</v>
      </c>
      <c r="G36" s="103">
        <v>44343</v>
      </c>
      <c r="H36" s="105">
        <v>1</v>
      </c>
      <c r="I36" s="100" t="s">
        <v>34</v>
      </c>
      <c r="J36" s="100"/>
      <c r="K36" s="100"/>
      <c r="L36" s="100"/>
    </row>
    <row r="37" spans="1:12" ht="129.5" x14ac:dyDescent="0.35">
      <c r="A37" s="100">
        <f t="shared" si="0"/>
        <v>32</v>
      </c>
      <c r="B37" s="100">
        <v>3</v>
      </c>
      <c r="C37" s="100" t="s">
        <v>45</v>
      </c>
      <c r="D37" s="101" t="s">
        <v>346</v>
      </c>
      <c r="E37" s="101" t="s">
        <v>347</v>
      </c>
      <c r="F37" s="111" t="s">
        <v>31</v>
      </c>
      <c r="G37" s="106">
        <v>44348</v>
      </c>
      <c r="H37" s="105">
        <v>2</v>
      </c>
      <c r="I37" s="100" t="s">
        <v>34</v>
      </c>
      <c r="J37" s="100" t="s">
        <v>34</v>
      </c>
      <c r="K37" s="100"/>
      <c r="L37" s="100"/>
    </row>
    <row r="38" spans="1:12" x14ac:dyDescent="0.35">
      <c r="A38" s="100">
        <f t="shared" si="0"/>
        <v>33</v>
      </c>
      <c r="B38" s="100">
        <v>3</v>
      </c>
      <c r="C38" s="100" t="s">
        <v>80</v>
      </c>
      <c r="D38" s="100" t="s">
        <v>298</v>
      </c>
      <c r="E38" s="104" t="s">
        <v>299</v>
      </c>
      <c r="F38" s="102" t="s">
        <v>31</v>
      </c>
      <c r="G38" s="103">
        <v>44349</v>
      </c>
      <c r="H38" s="105">
        <v>2</v>
      </c>
      <c r="I38" s="100" t="s">
        <v>34</v>
      </c>
      <c r="J38" s="100" t="s">
        <v>34</v>
      </c>
      <c r="K38" s="100" t="s">
        <v>34</v>
      </c>
      <c r="L38" s="100"/>
    </row>
    <row r="39" spans="1:12" ht="55.5" x14ac:dyDescent="0.35">
      <c r="A39" s="100">
        <f t="shared" si="0"/>
        <v>34</v>
      </c>
      <c r="B39" s="100">
        <v>3</v>
      </c>
      <c r="C39" s="100" t="s">
        <v>89</v>
      </c>
      <c r="D39" s="100" t="s">
        <v>490</v>
      </c>
      <c r="E39" s="101" t="s">
        <v>539</v>
      </c>
      <c r="F39" s="102" t="s">
        <v>31</v>
      </c>
      <c r="G39" s="103">
        <v>44351</v>
      </c>
      <c r="H39" s="100">
        <v>2</v>
      </c>
      <c r="I39" s="100" t="s">
        <v>34</v>
      </c>
      <c r="J39" s="100" t="s">
        <v>34</v>
      </c>
      <c r="K39" s="100"/>
      <c r="L39" s="100" t="s">
        <v>34</v>
      </c>
    </row>
    <row r="40" spans="1:12" x14ac:dyDescent="0.35">
      <c r="A40" s="100">
        <f t="shared" si="0"/>
        <v>35</v>
      </c>
      <c r="B40" s="100">
        <v>3</v>
      </c>
      <c r="C40" s="100" t="s">
        <v>45</v>
      </c>
      <c r="D40" s="101" t="s">
        <v>506</v>
      </c>
      <c r="E40" s="101" t="s">
        <v>507</v>
      </c>
      <c r="F40" s="101" t="s">
        <v>120</v>
      </c>
      <c r="G40" s="106">
        <v>44354</v>
      </c>
      <c r="H40" s="101">
        <v>2</v>
      </c>
      <c r="I40" s="101" t="s">
        <v>34</v>
      </c>
      <c r="J40" s="101" t="s">
        <v>34</v>
      </c>
      <c r="K40" s="100"/>
      <c r="L40" s="101" t="s">
        <v>34</v>
      </c>
    </row>
    <row r="41" spans="1:12" ht="111" x14ac:dyDescent="0.35">
      <c r="A41" s="100">
        <f t="shared" si="0"/>
        <v>36</v>
      </c>
      <c r="B41" s="100">
        <v>3</v>
      </c>
      <c r="C41" s="100" t="s">
        <v>45</v>
      </c>
      <c r="D41" s="101" t="s">
        <v>339</v>
      </c>
      <c r="E41" s="101" t="s">
        <v>340</v>
      </c>
      <c r="F41" s="102" t="s">
        <v>31</v>
      </c>
      <c r="G41" s="106">
        <v>44355</v>
      </c>
      <c r="H41" s="105">
        <v>2</v>
      </c>
      <c r="I41" s="100" t="s">
        <v>34</v>
      </c>
      <c r="J41" s="100" t="s">
        <v>34</v>
      </c>
      <c r="K41" s="100"/>
      <c r="L41" s="100"/>
    </row>
    <row r="42" spans="1:12" ht="92.5" x14ac:dyDescent="0.35">
      <c r="A42" s="100">
        <f t="shared" si="0"/>
        <v>37</v>
      </c>
      <c r="B42" s="100">
        <v>3</v>
      </c>
      <c r="C42" s="100" t="s">
        <v>89</v>
      </c>
      <c r="D42" s="100" t="s">
        <v>493</v>
      </c>
      <c r="E42" s="101" t="s">
        <v>541</v>
      </c>
      <c r="F42" s="102" t="s">
        <v>492</v>
      </c>
      <c r="G42" s="103">
        <v>44356</v>
      </c>
      <c r="H42" s="100">
        <v>2</v>
      </c>
      <c r="I42" s="100" t="s">
        <v>34</v>
      </c>
      <c r="J42" s="100" t="s">
        <v>34</v>
      </c>
      <c r="K42" s="100"/>
      <c r="L42" s="100" t="s">
        <v>34</v>
      </c>
    </row>
    <row r="43" spans="1:12" ht="55.5" x14ac:dyDescent="0.35">
      <c r="A43" s="100">
        <f t="shared" si="0"/>
        <v>38</v>
      </c>
      <c r="B43" s="100">
        <v>3</v>
      </c>
      <c r="C43" s="100" t="s">
        <v>74</v>
      </c>
      <c r="D43" s="100" t="s">
        <v>264</v>
      </c>
      <c r="E43" s="104" t="s">
        <v>265</v>
      </c>
      <c r="F43" s="102" t="s">
        <v>31</v>
      </c>
      <c r="G43" s="103">
        <v>44357</v>
      </c>
      <c r="H43" s="105">
        <v>2</v>
      </c>
      <c r="I43" s="100" t="s">
        <v>34</v>
      </c>
      <c r="J43" s="100" t="s">
        <v>34</v>
      </c>
      <c r="K43" s="100"/>
      <c r="L43" s="100" t="s">
        <v>34</v>
      </c>
    </row>
    <row r="44" spans="1:12" x14ac:dyDescent="0.35">
      <c r="A44" s="100">
        <f t="shared" si="0"/>
        <v>39</v>
      </c>
      <c r="B44" s="100">
        <v>3</v>
      </c>
      <c r="C44" s="100" t="s">
        <v>305</v>
      </c>
      <c r="D44" s="100" t="s">
        <v>306</v>
      </c>
      <c r="E44" s="104" t="s">
        <v>548</v>
      </c>
      <c r="F44" s="102" t="s">
        <v>41</v>
      </c>
      <c r="G44" s="103">
        <v>44361</v>
      </c>
      <c r="H44" s="105">
        <v>2</v>
      </c>
      <c r="I44" s="100" t="s">
        <v>34</v>
      </c>
      <c r="J44" s="100" t="s">
        <v>34</v>
      </c>
      <c r="K44" s="100" t="s">
        <v>34</v>
      </c>
      <c r="L44" s="100"/>
    </row>
    <row r="45" spans="1:12" ht="55.5" x14ac:dyDescent="0.35">
      <c r="A45" s="100">
        <f t="shared" si="0"/>
        <v>40</v>
      </c>
      <c r="B45" s="100">
        <v>3</v>
      </c>
      <c r="C45" s="100" t="s">
        <v>45</v>
      </c>
      <c r="D45" s="101" t="s">
        <v>508</v>
      </c>
      <c r="E45" s="101" t="s">
        <v>509</v>
      </c>
      <c r="F45" s="101" t="s">
        <v>31</v>
      </c>
      <c r="G45" s="106">
        <v>44362</v>
      </c>
      <c r="H45" s="101">
        <v>2</v>
      </c>
      <c r="I45" s="101" t="s">
        <v>34</v>
      </c>
      <c r="J45" s="101" t="s">
        <v>34</v>
      </c>
      <c r="K45" s="101"/>
      <c r="L45" s="100" t="s">
        <v>34</v>
      </c>
    </row>
    <row r="46" spans="1:12" x14ac:dyDescent="0.35">
      <c r="A46" s="100">
        <f t="shared" si="0"/>
        <v>41</v>
      </c>
      <c r="B46" s="100">
        <v>3</v>
      </c>
      <c r="C46" s="100" t="s">
        <v>80</v>
      </c>
      <c r="D46" s="100" t="s">
        <v>298</v>
      </c>
      <c r="E46" s="104" t="s">
        <v>299</v>
      </c>
      <c r="F46" s="102" t="s">
        <v>31</v>
      </c>
      <c r="G46" s="103">
        <v>44363</v>
      </c>
      <c r="H46" s="105">
        <v>2</v>
      </c>
      <c r="I46" s="100" t="s">
        <v>34</v>
      </c>
      <c r="J46" s="100" t="s">
        <v>34</v>
      </c>
      <c r="K46" s="100"/>
      <c r="L46" s="100" t="s">
        <v>34</v>
      </c>
    </row>
    <row r="47" spans="1:12" ht="37" x14ac:dyDescent="0.35">
      <c r="A47" s="100">
        <f t="shared" si="0"/>
        <v>42</v>
      </c>
      <c r="B47" s="100">
        <v>3</v>
      </c>
      <c r="C47" s="100" t="s">
        <v>45</v>
      </c>
      <c r="D47" s="101" t="s">
        <v>351</v>
      </c>
      <c r="E47" s="101" t="s">
        <v>352</v>
      </c>
      <c r="F47" s="102" t="s">
        <v>31</v>
      </c>
      <c r="G47" s="106">
        <v>44364</v>
      </c>
      <c r="H47" s="105">
        <v>2</v>
      </c>
      <c r="I47" s="100" t="s">
        <v>34</v>
      </c>
      <c r="J47" s="100" t="s">
        <v>34</v>
      </c>
      <c r="K47" s="100"/>
      <c r="L47" s="100"/>
    </row>
    <row r="48" spans="1:12" ht="37" x14ac:dyDescent="0.35">
      <c r="A48" s="100">
        <f t="shared" si="0"/>
        <v>43</v>
      </c>
      <c r="B48" s="100">
        <v>3</v>
      </c>
      <c r="C48" s="100" t="s">
        <v>45</v>
      </c>
      <c r="D48" s="101" t="s">
        <v>512</v>
      </c>
      <c r="E48" s="101" t="s">
        <v>513</v>
      </c>
      <c r="F48" s="102" t="s">
        <v>31</v>
      </c>
      <c r="G48" s="106">
        <v>44365</v>
      </c>
      <c r="H48" s="101">
        <v>2</v>
      </c>
      <c r="I48" s="101" t="s">
        <v>34</v>
      </c>
      <c r="J48" s="101" t="s">
        <v>34</v>
      </c>
      <c r="K48" s="101" t="s">
        <v>34</v>
      </c>
      <c r="L48" s="100"/>
    </row>
    <row r="49" spans="1:12" ht="129.5" x14ac:dyDescent="0.35">
      <c r="A49" s="100">
        <f t="shared" si="0"/>
        <v>44</v>
      </c>
      <c r="B49" s="100">
        <v>3</v>
      </c>
      <c r="C49" s="100" t="s">
        <v>37</v>
      </c>
      <c r="D49" s="104" t="s">
        <v>439</v>
      </c>
      <c r="E49" s="112" t="s">
        <v>440</v>
      </c>
      <c r="F49" s="102" t="s">
        <v>31</v>
      </c>
      <c r="G49" s="103">
        <v>44368</v>
      </c>
      <c r="H49" s="105">
        <v>2</v>
      </c>
      <c r="I49" s="100" t="s">
        <v>34</v>
      </c>
      <c r="J49" s="100" t="s">
        <v>34</v>
      </c>
      <c r="K49" s="100" t="s">
        <v>34</v>
      </c>
      <c r="L49" s="100"/>
    </row>
    <row r="50" spans="1:12" ht="129.5" x14ac:dyDescent="0.35">
      <c r="A50" s="100">
        <f t="shared" si="0"/>
        <v>45</v>
      </c>
      <c r="B50" s="100">
        <v>3</v>
      </c>
      <c r="C50" s="100" t="s">
        <v>89</v>
      </c>
      <c r="D50" s="100" t="s">
        <v>495</v>
      </c>
      <c r="E50" s="101" t="s">
        <v>549</v>
      </c>
      <c r="F50" s="102" t="s">
        <v>492</v>
      </c>
      <c r="G50" s="103">
        <v>44369</v>
      </c>
      <c r="H50" s="100">
        <v>2</v>
      </c>
      <c r="I50" s="100" t="s">
        <v>34</v>
      </c>
      <c r="J50" s="100" t="s">
        <v>34</v>
      </c>
      <c r="K50" s="100"/>
      <c r="L50" s="100" t="s">
        <v>34</v>
      </c>
    </row>
    <row r="51" spans="1:12" x14ac:dyDescent="0.35">
      <c r="A51" s="100">
        <f t="shared" si="0"/>
        <v>46</v>
      </c>
      <c r="B51" s="100">
        <v>3</v>
      </c>
      <c r="C51" s="100" t="s">
        <v>536</v>
      </c>
      <c r="D51" s="100" t="s">
        <v>525</v>
      </c>
      <c r="E51" s="103" t="s">
        <v>550</v>
      </c>
      <c r="F51" s="100" t="s">
        <v>157</v>
      </c>
      <c r="G51" s="103">
        <v>44369</v>
      </c>
      <c r="H51" s="105">
        <v>1</v>
      </c>
      <c r="I51" s="100" t="s">
        <v>34</v>
      </c>
      <c r="J51" s="100"/>
      <c r="K51" s="100"/>
      <c r="L51" s="100"/>
    </row>
    <row r="52" spans="1:12" ht="111" x14ac:dyDescent="0.35">
      <c r="A52" s="100">
        <f t="shared" si="0"/>
        <v>47</v>
      </c>
      <c r="B52" s="100">
        <v>3</v>
      </c>
      <c r="C52" s="100" t="s">
        <v>80</v>
      </c>
      <c r="D52" s="100" t="s">
        <v>293</v>
      </c>
      <c r="E52" s="104" t="s">
        <v>290</v>
      </c>
      <c r="F52" s="102" t="s">
        <v>120</v>
      </c>
      <c r="G52" s="103">
        <v>44370</v>
      </c>
      <c r="H52" s="105">
        <v>2</v>
      </c>
      <c r="I52" s="100" t="s">
        <v>34</v>
      </c>
      <c r="J52" s="100" t="s">
        <v>34</v>
      </c>
      <c r="K52" s="100"/>
      <c r="L52" s="100" t="s">
        <v>34</v>
      </c>
    </row>
    <row r="53" spans="1:12" ht="74" x14ac:dyDescent="0.35">
      <c r="A53" s="100">
        <f t="shared" si="0"/>
        <v>48</v>
      </c>
      <c r="B53" s="100">
        <v>3</v>
      </c>
      <c r="C53" s="100" t="s">
        <v>74</v>
      </c>
      <c r="D53" s="100" t="s">
        <v>260</v>
      </c>
      <c r="E53" s="104" t="s">
        <v>262</v>
      </c>
      <c r="F53" s="111" t="s">
        <v>178</v>
      </c>
      <c r="G53" s="113">
        <v>44371</v>
      </c>
      <c r="H53" s="105">
        <v>4</v>
      </c>
      <c r="I53" s="100" t="s">
        <v>34</v>
      </c>
      <c r="J53" s="100" t="s">
        <v>34</v>
      </c>
      <c r="K53" s="100"/>
      <c r="L53" s="100" t="s">
        <v>34</v>
      </c>
    </row>
    <row r="54" spans="1:12" x14ac:dyDescent="0.35">
      <c r="A54" s="100">
        <f t="shared" si="0"/>
        <v>49</v>
      </c>
      <c r="B54" s="100">
        <v>3</v>
      </c>
      <c r="C54" s="100" t="s">
        <v>536</v>
      </c>
      <c r="D54" s="100" t="s">
        <v>525</v>
      </c>
      <c r="E54" s="103" t="s">
        <v>551</v>
      </c>
      <c r="F54" s="100" t="s">
        <v>157</v>
      </c>
      <c r="G54" s="103">
        <v>44371</v>
      </c>
      <c r="H54" s="105">
        <v>1</v>
      </c>
      <c r="I54" s="100" t="s">
        <v>34</v>
      </c>
      <c r="J54" s="100"/>
      <c r="K54" s="100"/>
      <c r="L54" s="100"/>
    </row>
    <row r="55" spans="1:12" ht="37" x14ac:dyDescent="0.35">
      <c r="A55" s="100">
        <f t="shared" si="0"/>
        <v>50</v>
      </c>
      <c r="B55" s="100">
        <v>3</v>
      </c>
      <c r="C55" s="100" t="s">
        <v>45</v>
      </c>
      <c r="D55" s="101" t="s">
        <v>497</v>
      </c>
      <c r="E55" s="101" t="s">
        <v>498</v>
      </c>
      <c r="F55" s="101" t="s">
        <v>500</v>
      </c>
      <c r="G55" s="106">
        <v>44372</v>
      </c>
      <c r="H55" s="101">
        <v>2</v>
      </c>
      <c r="I55" s="101" t="s">
        <v>34</v>
      </c>
      <c r="J55" s="101" t="s">
        <v>34</v>
      </c>
      <c r="K55" s="100"/>
      <c r="L55" s="100"/>
    </row>
    <row r="56" spans="1:12" ht="55.5" x14ac:dyDescent="0.35">
      <c r="A56" s="100">
        <f t="shared" si="0"/>
        <v>51</v>
      </c>
      <c r="B56" s="100">
        <v>3</v>
      </c>
      <c r="C56" s="100" t="s">
        <v>74</v>
      </c>
      <c r="D56" s="100" t="s">
        <v>266</v>
      </c>
      <c r="E56" s="104" t="s">
        <v>267</v>
      </c>
      <c r="F56" s="102" t="s">
        <v>31</v>
      </c>
      <c r="G56" s="107">
        <v>44376</v>
      </c>
      <c r="H56" s="105">
        <v>2</v>
      </c>
      <c r="I56" s="100" t="s">
        <v>34</v>
      </c>
      <c r="J56" s="100" t="s">
        <v>34</v>
      </c>
      <c r="K56" s="100"/>
      <c r="L56" s="100" t="s">
        <v>34</v>
      </c>
    </row>
    <row r="57" spans="1:12" x14ac:dyDescent="0.35">
      <c r="A57" s="100">
        <f t="shared" si="0"/>
        <v>52</v>
      </c>
      <c r="B57" s="100">
        <v>3</v>
      </c>
      <c r="C57" s="100" t="s">
        <v>37</v>
      </c>
      <c r="D57" s="100" t="s">
        <v>359</v>
      </c>
      <c r="E57" s="104" t="s">
        <v>552</v>
      </c>
      <c r="F57" s="102" t="s">
        <v>31</v>
      </c>
      <c r="G57" s="103">
        <v>44377</v>
      </c>
      <c r="H57" s="105">
        <v>2</v>
      </c>
      <c r="I57" s="100" t="s">
        <v>34</v>
      </c>
      <c r="J57" s="100" t="s">
        <v>34</v>
      </c>
      <c r="K57" s="100" t="s">
        <v>34</v>
      </c>
      <c r="L57" s="100"/>
    </row>
  </sheetData>
  <mergeCells count="1">
    <mergeCell ref="I4:L4"/>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Calendar 4.0</vt:lpstr>
      <vt:lpstr>BAS Program Sprint 3 Calendar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Torpey, Mary Beth</dc:creator>
  <cp:lastModifiedBy>Wahlgren, Erynn (Contractor)</cp:lastModifiedBy>
  <dcterms:created xsi:type="dcterms:W3CDTF">2021-03-15T17:30:47Z</dcterms:created>
  <dcterms:modified xsi:type="dcterms:W3CDTF">2021-03-25T19:08:47Z</dcterms:modified>
</cp:coreProperties>
</file>