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C:\Users\michael.tanner\Desktop\DOC\"/>
    </mc:Choice>
  </mc:AlternateContent>
  <xr:revisionPtr revIDLastSave="0" documentId="13_ncr:1_{047CE909-643A-454D-A24F-0B767381B466}" xr6:coauthVersionLast="45" xr6:coauthVersionMax="45" xr10:uidLastSave="{00000000-0000-0000-0000-000000000000}"/>
  <bookViews>
    <workbookView xWindow="28680" yWindow="-120" windowWidth="29040" windowHeight="15840" xr2:uid="{4BF5A040-3CB7-429D-95E5-9B45B11DF6C2}"/>
  </bookViews>
  <sheets>
    <sheet name="Calendar 3.0" sheetId="1" r:id="rId1"/>
  </sheets>
  <definedNames>
    <definedName name="_xlnm._FilterDatabase" localSheetId="0" hidden="1">'Calendar 3.0'!$A$2:$A$166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4" i="1" l="1"/>
  <c r="B5" i="1" s="1"/>
  <c r="B6" i="1" s="1"/>
  <c r="B7" i="1" s="1"/>
  <c r="B8" i="1" s="1"/>
  <c r="B9" i="1" s="1"/>
  <c r="B10" i="1" s="1"/>
  <c r="B11" i="1" s="1"/>
  <c r="B12" i="1" s="1"/>
  <c r="B13" i="1" s="1"/>
  <c r="B14" i="1" s="1"/>
  <c r="B15" i="1" s="1"/>
  <c r="B16" i="1" s="1"/>
  <c r="B17" i="1" s="1"/>
  <c r="B18" i="1" s="1"/>
  <c r="B19" i="1" s="1"/>
  <c r="B20" i="1" s="1"/>
  <c r="B21" i="1" s="1"/>
  <c r="B22" i="1" s="1"/>
  <c r="B23" i="1" s="1"/>
  <c r="B24" i="1" s="1"/>
  <c r="B25" i="1" s="1"/>
  <c r="B26" i="1" s="1"/>
  <c r="B27" i="1" s="1"/>
  <c r="B28" i="1" s="1"/>
  <c r="B29" i="1" s="1"/>
  <c r="B30" i="1" s="1"/>
  <c r="B31" i="1" s="1"/>
  <c r="B32" i="1" s="1"/>
  <c r="B33" i="1" s="1"/>
  <c r="B34" i="1" s="1"/>
  <c r="B35" i="1" s="1"/>
  <c r="B36" i="1" s="1"/>
  <c r="B37" i="1" s="1"/>
  <c r="B38" i="1" s="1"/>
  <c r="B39" i="1" s="1"/>
  <c r="B40" i="1" s="1"/>
  <c r="B41" i="1" s="1"/>
  <c r="B42" i="1" s="1"/>
  <c r="B43" i="1" s="1"/>
  <c r="B44" i="1" s="1"/>
  <c r="B45" i="1" s="1"/>
  <c r="B46" i="1" s="1"/>
  <c r="B47" i="1" s="1"/>
  <c r="B48" i="1" s="1"/>
  <c r="B49" i="1" s="1"/>
  <c r="B50" i="1" s="1"/>
  <c r="B51" i="1" s="1"/>
  <c r="B52" i="1" s="1"/>
  <c r="B53" i="1" s="1"/>
  <c r="B54" i="1" s="1"/>
  <c r="B55" i="1" s="1"/>
  <c r="B56" i="1" s="1"/>
  <c r="B57" i="1" s="1"/>
  <c r="B58" i="1" s="1"/>
  <c r="B59" i="1" s="1"/>
  <c r="B60" i="1" s="1"/>
  <c r="B61" i="1" s="1"/>
  <c r="B62" i="1" s="1"/>
  <c r="B63" i="1" s="1"/>
  <c r="B64" i="1" s="1"/>
  <c r="B65" i="1" s="1"/>
  <c r="B66" i="1" s="1"/>
  <c r="B67" i="1" s="1"/>
  <c r="B68" i="1" s="1"/>
  <c r="B69" i="1" s="1"/>
  <c r="B70" i="1" s="1"/>
  <c r="B71" i="1" s="1"/>
  <c r="B72" i="1" s="1"/>
  <c r="B73" i="1" s="1"/>
  <c r="B74" i="1" s="1"/>
  <c r="B75" i="1" s="1"/>
  <c r="B76" i="1" s="1"/>
  <c r="B77" i="1" s="1"/>
  <c r="B78" i="1" s="1"/>
  <c r="B79" i="1" s="1"/>
  <c r="B80" i="1" s="1"/>
  <c r="B81" i="1" s="1"/>
  <c r="B82" i="1" s="1"/>
  <c r="B83" i="1" s="1"/>
  <c r="B84" i="1" s="1"/>
  <c r="B85" i="1" s="1"/>
  <c r="B86" i="1" s="1"/>
  <c r="B87" i="1" s="1"/>
  <c r="B88" i="1" s="1"/>
  <c r="B89" i="1" s="1"/>
  <c r="B90" i="1" s="1"/>
  <c r="B91" i="1" s="1"/>
  <c r="B92" i="1" s="1"/>
  <c r="B93" i="1" s="1"/>
  <c r="B94" i="1" s="1"/>
  <c r="B95" i="1" s="1"/>
  <c r="B96" i="1" s="1"/>
  <c r="B97" i="1" s="1"/>
  <c r="B98" i="1" s="1"/>
  <c r="B99" i="1" s="1"/>
  <c r="B100" i="1" s="1"/>
  <c r="B101" i="1" s="1"/>
  <c r="B102" i="1" s="1"/>
  <c r="B103" i="1" s="1"/>
  <c r="B104" i="1" s="1"/>
  <c r="B105" i="1" s="1"/>
  <c r="B106" i="1" s="1"/>
  <c r="B107" i="1" s="1"/>
  <c r="B108" i="1" s="1"/>
  <c r="B109" i="1" s="1"/>
  <c r="B110" i="1" s="1"/>
  <c r="B111" i="1" s="1"/>
  <c r="B112" i="1" s="1"/>
  <c r="B113" i="1" s="1"/>
  <c r="B114" i="1" s="1"/>
  <c r="B115" i="1" s="1"/>
  <c r="B116" i="1" s="1"/>
  <c r="B117" i="1" s="1"/>
  <c r="B118" i="1" s="1"/>
  <c r="B119" i="1" s="1"/>
  <c r="B120" i="1" s="1"/>
  <c r="B121" i="1" s="1"/>
  <c r="B122" i="1" s="1"/>
  <c r="B123" i="1" s="1"/>
  <c r="B124" i="1" s="1"/>
  <c r="B125" i="1" s="1"/>
  <c r="B126" i="1" s="1"/>
  <c r="B127" i="1" s="1"/>
  <c r="B128" i="1" s="1"/>
  <c r="B129" i="1" s="1"/>
  <c r="B130" i="1" s="1"/>
  <c r="B131" i="1" s="1"/>
  <c r="B132" i="1" s="1"/>
  <c r="B133" i="1" s="1"/>
  <c r="B134" i="1" s="1"/>
  <c r="B135" i="1" s="1"/>
  <c r="B136" i="1" s="1"/>
  <c r="B137" i="1" s="1"/>
  <c r="B138" i="1" s="1"/>
  <c r="B139" i="1" s="1"/>
  <c r="B140" i="1" s="1"/>
  <c r="B141" i="1" s="1"/>
  <c r="B142" i="1" s="1"/>
  <c r="B143" i="1" s="1"/>
  <c r="B144" i="1" s="1"/>
  <c r="B145" i="1" s="1"/>
  <c r="B146" i="1" s="1"/>
  <c r="B147" i="1" s="1"/>
  <c r="B148" i="1" s="1"/>
  <c r="B149" i="1" s="1"/>
  <c r="B150" i="1" s="1"/>
  <c r="B151" i="1" s="1"/>
  <c r="B152" i="1" s="1"/>
  <c r="B153" i="1" s="1"/>
  <c r="B154" i="1" s="1"/>
  <c r="B155" i="1" s="1"/>
  <c r="B156" i="1" s="1"/>
  <c r="B157" i="1" s="1"/>
  <c r="B158" i="1" s="1"/>
  <c r="B159" i="1" s="1"/>
  <c r="B160" i="1" s="1"/>
  <c r="B161" i="1" s="1"/>
  <c r="B162" i="1" s="1"/>
  <c r="B163" i="1" s="1"/>
  <c r="B164" i="1" s="1"/>
  <c r="B165" i="1" s="1"/>
  <c r="B166"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tc={24A549DA-573F-42DC-92A7-4317CD5D8DED}</author>
  </authors>
  <commentList>
    <comment ref="F98" authorId="0" shapeId="0" xr:uid="{24A549DA-573F-42DC-92A7-4317CD5D8DED}">
      <text>
        <t>[Threaded comment]
Your version of Excel allows you to read this threaded comment; however, any edits to it will get removed if the file is opened in a newer version of Excel. Learn more: https://go.microsoft.com/fwlink/?linkid=870924
Comment:
    @Hanayen, Rafaat [i360Technologies Inc] @Smirniotopoulos, Jennifer Does this need a  session with the full CS in month 3?
Reply:
    Raf wanted to do this session in November to give some buffer time to understand the implication(s) of g-invoicing on revenue and other aspects (after the first set of patches in October).</t>
      </text>
    </comment>
  </commentList>
</comments>
</file>

<file path=xl/sharedStrings.xml><?xml version="1.0" encoding="utf-8"?>
<sst xmlns="http://schemas.openxmlformats.org/spreadsheetml/2006/main" count="1159" uniqueCount="297">
  <si>
    <t xml:space="preserve">All </t>
  </si>
  <si>
    <t>INT</t>
  </si>
  <si>
    <t>OTC</t>
  </si>
  <si>
    <t>PRISM</t>
  </si>
  <si>
    <t>Projects</t>
  </si>
  <si>
    <t>PTP</t>
  </si>
  <si>
    <t>PTR</t>
  </si>
  <si>
    <t>SF Real Property</t>
  </si>
  <si>
    <t>SF PP + Fleet</t>
  </si>
  <si>
    <t>Project/OTC</t>
  </si>
  <si>
    <t>TBD</t>
  </si>
  <si>
    <t>Workstream</t>
  </si>
  <si>
    <t>N/A</t>
  </si>
  <si>
    <t>Disposals (RP)</t>
  </si>
  <si>
    <t>Finance Treatment (RP)</t>
  </si>
  <si>
    <t>Common Solution Kickoff</t>
  </si>
  <si>
    <t>Review SF Open Requirements</t>
  </si>
  <si>
    <t>Review SF RP Approach</t>
  </si>
  <si>
    <t>Acquisition (RP)</t>
  </si>
  <si>
    <t>Utilization (RP)</t>
  </si>
  <si>
    <t>Reporting / Interfaces (RP)</t>
  </si>
  <si>
    <t>Sprint</t>
  </si>
  <si>
    <t>Focus Area</t>
  </si>
  <si>
    <t>Key Topics</t>
  </si>
  <si>
    <t>Duration (Hours)</t>
  </si>
  <si>
    <t>DOC BAS PMO</t>
  </si>
  <si>
    <t>Decision Making Forum</t>
  </si>
  <si>
    <t>CS Participants</t>
  </si>
  <si>
    <t>SLA Posting Model Review</t>
  </si>
  <si>
    <t>• Review SLA Posting Model
• Standard USSGL postings for accounting events across EBS modules
• Treasury Codes, USSGL Account DR/CR pairs validation</t>
  </si>
  <si>
    <t>X</t>
  </si>
  <si>
    <t>Complete</t>
  </si>
  <si>
    <t>PTR Requirements</t>
  </si>
  <si>
    <t>Review any open requirements</t>
  </si>
  <si>
    <t>Ledger Overview</t>
  </si>
  <si>
    <t>• Overview of the single consolidated DOC Ledger approach
• Data Access Control functionality
• Operating Units</t>
  </si>
  <si>
    <t>1 PM - 3 PM</t>
  </si>
  <si>
    <t>• CBS ACCS to BAS ACS Crosswalk
• Sample Segment values
• Transaction Accounting String
• Program Code to Program Activity mapping</t>
  </si>
  <si>
    <t>1 PM - 2 PM</t>
  </si>
  <si>
    <t>Cross Validation Rules</t>
  </si>
  <si>
    <t>• Review capabilities
• Confirm DOC approach</t>
  </si>
  <si>
    <t>• Review capabilities
• Demonstrate Cross Validation impact transactional level</t>
  </si>
  <si>
    <t>Journal Approval Workflow</t>
  </si>
  <si>
    <t xml:space="preserve">• Journal Approval Process Walkthrough
• Approver Hierarchy
• Email Notifications to preparer/approver </t>
  </si>
  <si>
    <t>Journal Reversal (Manual)</t>
  </si>
  <si>
    <t xml:space="preserve">• Auto Reversal
• Manual-Entry Journal Reversal
• Single - Entry Reversal business scenarios </t>
  </si>
  <si>
    <t>G Invoicing Approach</t>
  </si>
  <si>
    <t>• G Invoicing Integration approach
• Understand known / current G Invoicing plan for PRISM &amp; Oracle</t>
  </si>
  <si>
    <t>Budget Entry/Funds Status Report</t>
  </si>
  <si>
    <t xml:space="preserve">• Budget Levels and Funds Control
• Budget Execution transactions
• Funds Check and Funds Status Report
</t>
  </si>
  <si>
    <t>10 AM - 12 PM
1 PM - 3 PM</t>
  </si>
  <si>
    <t>GTAS/DATA Act Reporting</t>
  </si>
  <si>
    <t>• GTAS Attributes
• DATA Act Configurations
• Reporting guidance across Department; bureau submission</t>
  </si>
  <si>
    <t xml:space="preserve">• GTAS Attributes
• DATA Act Configurations
• Generating GTAS/DATA Act Reports
</t>
  </si>
  <si>
    <t>Month End Close Process</t>
  </si>
  <si>
    <t xml:space="preserve">• Month End Closing Definitions
• Standard Year End Close Process
</t>
  </si>
  <si>
    <t>Year End Close Process</t>
  </si>
  <si>
    <t xml:space="preserve">• Year End Closing Definitions
• Standard Year End Close Process
</t>
  </si>
  <si>
    <t>PRISM Requirements</t>
  </si>
  <si>
    <t xml:space="preserve"> </t>
  </si>
  <si>
    <t>Advanced Acquisition Planning Demo</t>
  </si>
  <si>
    <t>• Building collaborative acquisition workspaces based on pre-defined templates
• Adding, revising, and searching internal notes
• Establishing and managing integrated project teams
• Tracking acquisition-related data
• Developing vendor deliverable schedules
• Establishing acquisition milestone schedules
• Developing acquisition packages using Microsoft Word and PDF templates
• Generating an electronic contract file folder structure
• Budget planning for year-over-year commitments and obligations</t>
  </si>
  <si>
    <t>9 AM - 11 AM</t>
  </si>
  <si>
    <t>Advanced Acquisition Planning Workshop</t>
  </si>
  <si>
    <t xml:space="preserve">• Determine the following information:
- Templates based on acquisition type
- Note types
- Data elements to capture
- Integrated procurement teams
</t>
  </si>
  <si>
    <t>1 PM - 5 PM</t>
  </si>
  <si>
    <t xml:space="preserve">• Determine the following information:
- Vendor deliverable schedules
- Cost tracking and objective tabs
- Milestones
</t>
  </si>
  <si>
    <t>9 AM - 5 PM</t>
  </si>
  <si>
    <t>• Determine the following information:
- Word templates
- Folder structures
- Document categories</t>
  </si>
  <si>
    <t xml:space="preserve">Advanced Acquisition Planning </t>
  </si>
  <si>
    <t xml:space="preserve">• Building collaborative acquisition workspaces based on pre-defined templates
• Adding, revising, and searching internal notes
• Establishing and managing integrated project teams
• Tracking acquisition-related data
• Developing vendor deliverable schedules
• Establishing acquisition milestone schedules
• Developing acquisition packages using Microsoft Word and PDF templates
• Generating an electronic contract file folder structure
• Budget planning for year-over-year commitments and obligations
</t>
  </si>
  <si>
    <t>9 AM - 1 PM</t>
  </si>
  <si>
    <t>Requisition Management Demo</t>
  </si>
  <si>
    <t>• Structuring line items
• Routing to pre-established routing lists
• Loading attachments and supporting documents
• Sending requisitions to the Unison Marketplace</t>
  </si>
  <si>
    <t>Requisition Management Workshop</t>
  </si>
  <si>
    <t>• Determine the following information:
- Standard requisition numbering masks
- Route roles
- Additional information to track outside of COTS fields</t>
  </si>
  <si>
    <t xml:space="preserve">Requisition Management </t>
  </si>
  <si>
    <t>• Structuring line items
• Performing a funds check
• Routing to pre-established routing lists
• Loading attachments and supporting documents
• Sending requisitions to the Unison Marketplace</t>
  </si>
  <si>
    <t>9 AM - 12 PM</t>
  </si>
  <si>
    <t>Pre-Solicitation/Solicitation Demo</t>
  </si>
  <si>
    <t>• Posting a pre-solicitation/sources sought/special notice to FedConnect
• Loading clause templates, section templates, cover pages, attachments, and supporting documents
• Structuring CLINs (option line items, supplies/services)
• Distributing the solicitation to vendors – public vs. directed
• Posting the solicitation or combined synopsis/solicitation to FedConnect
• Sending the solicitation to a distribution list of users (internal and external to PRISM)
• Receiving messages and responses through the FedConnect vendor portal
• Creating amendments</t>
  </si>
  <si>
    <t>2 PM - 4 PM</t>
  </si>
  <si>
    <t>Pre-Solicitation/Solicitation Workshop</t>
  </si>
  <si>
    <t>• Determine the following information:
- Section and clause templates at an agency level</t>
  </si>
  <si>
    <t>• Review section and clause templates at an agency level</t>
  </si>
  <si>
    <t xml:space="preserve">Pre-Solicitation/Solicitation </t>
  </si>
  <si>
    <t>• Posting a pre-solicitation/sources sought/special notice to Beta.SAM.gov and FedConnect
• Loading clause templates, section templates, cover pages, attachments, and supporting documents
• Structuring CLINs (option line items, supplies/services)
• Distributing the solicitation to vendors – public vs. directed
• Posting the solicitation or combined synopsis/solicitation to FedConnect
• Sending the solicitation to a distribution list of users (internal and external to PRISM)
• Receiving messages and responses through the FedConnect vendor portal
• Creating amendments</t>
  </si>
  <si>
    <t>Award Management Demo</t>
  </si>
  <si>
    <t>• Associating line items to requisitions
• Validating the vendor against SAM
• Adding clauses and sections
• Managing warrants
• Loading attachments and supporting documents
• Sending the award notice to the vendor in FedConnect
• Distributing the award to a list of users (internal and external to PRISM)
• Creating additional award types (BPA, BPA call, purchase order, contract, delivery/task order)</t>
  </si>
  <si>
    <t>Award Management Workshop (placeholder if needed)</t>
  </si>
  <si>
    <t>• Determine the following information:
- Custom fields</t>
  </si>
  <si>
    <t xml:space="preserve">Award Management </t>
  </si>
  <si>
    <t xml:space="preserve">• Associating line items to requisitions
• Performing a funds check against the financial system
• Validating the vendor against SAM
• Adding clauses and sections
• Managing warrants
• Loading attachments and supporting documents
• Sending the award notice to the vendor in FedConnect
• Distributing the award to a list of users (internal and external to PRISM)
• Creating additional award types (BPA, BPA call, purchase order, contract, delivery/task order)
</t>
  </si>
  <si>
    <t>Post Award Management and Closeout Demo</t>
  </si>
  <si>
    <t>• Processing funded and unfunded modifications
• Sending and receiving files and messages through the FedConnect vendor portal
• Loading and completing a closeout checklist
• Closing awards in PRISM and FPDS</t>
  </si>
  <si>
    <t>Closeout Workshop</t>
  </si>
  <si>
    <t>• Determine the following information:
- Closeout checklists</t>
  </si>
  <si>
    <t xml:space="preserve">Post Award Management and Closeout </t>
  </si>
  <si>
    <t>Security Group Workshop</t>
  </si>
  <si>
    <t>• Establish security groups and privileges</t>
  </si>
  <si>
    <t xml:space="preserve">Security Group Workshop </t>
  </si>
  <si>
    <t>• Review security groups and privileges
• Demonstrate configurations (need to identify system admins if appropriate)</t>
  </si>
  <si>
    <t>Review PRISM Capabilities related to PRISM business process flows</t>
  </si>
  <si>
    <t>11 AM - 12 PM</t>
  </si>
  <si>
    <t>• Review questions on requirements</t>
  </si>
  <si>
    <t>Review Upcoming Meeting Schedule &amp; Flow</t>
  </si>
  <si>
    <t>3 PM - 4 PM</t>
  </si>
  <si>
    <t>Review CS Approach
Review SF Navigation if necessary</t>
  </si>
  <si>
    <t>Current As-Is Acquisition Process
System of Record Incorporation
Initial Event Types (Acquisition Types)
Initial Event User Defined Fields (Additional Fields)
Acquisition Entry (Manual / Interface)</t>
  </si>
  <si>
    <t>Current As-Is Utilization Process
Space Planning &amp; Space Details
Maintenance
Agreements (Commercial / Occupancy Agreements / Service Agreements)
Lease Billing (Commercial / ROW)
Organization Types &amp; Contacts
Parking &amp; Occupancy
Property Documents
Surveys &amp; Assessments
Projects Associated to Property
Operating Costs
Performance Measures</t>
  </si>
  <si>
    <t>Current As-Is Business Process Review
Acquisition Financial Treatment
Operating Cost Treatment
Maintenance Cost Treatment
Project Cost Treatment
Disposals Treatment
Work in Progress</t>
  </si>
  <si>
    <t>Current As-Is Business Process Review
Capitalization Process
Decapitalization Process
Journal Entry Rules &amp; Template Templates
Adjustments
Decapitalization
Acquisition Financial Treatment
Operating Cost Treatment
Maintenance Cost Treatment
Project Cost Treatment
Disposals Treatment
Work in Progress
Leased Assets Treatment
Work in Progress Treatment
Useful Lifecycle
Salvage Value</t>
  </si>
  <si>
    <t>Current As-Is Business Process Review
Final Event Types - Disposal Type
Final Event User Defined Fields</t>
  </si>
  <si>
    <t>Initial Event Types (Acquisition Types)
Initial Event User Defined Fields (Additional Fields)
Acquisition Entry (Manual / Interface)</t>
  </si>
  <si>
    <t>10:00 AM - 12:00 PM;
1:00 PM - 3:00 PM</t>
  </si>
  <si>
    <t>Space Planning &amp; Space Details
Maintenance
Agreements (Commercial / Occupancy Agreements / Service Agreements)
Lease Billing (Commercial / ROW)
Organization Types &amp; Contacts
Parking &amp; Occupancy
Property Documents
Surveys &amp; Assessments
Projects Associated to Property
Operating Costs
Performance Measures</t>
  </si>
  <si>
    <t>Acquisition Financial Treatment
Operating Cost Treatment
Maintenance Cost Treatment
Project Cost Treatment
Disposals Treatment
Work in Progress</t>
  </si>
  <si>
    <t>Capitalization Process
Decapitalization Process
Journal Entry Rules &amp; Template Templates
Adjustments
Decapitalization
Acquisition Financial Treatment
Operating Cost Treatment
Maintenance Cost Treatment
Project Cost Treatment
Disposals Treatment
Work in Progress
Leased Assets Treatment
Work in Progress Treatment
Useful Lifecycle
Salvage Value</t>
  </si>
  <si>
    <t>Final Event Types - Disposal Type
Final Event User Defined Fields</t>
  </si>
  <si>
    <t>As-Is Reporting Processes
As-Is Interfaces &amp; Processed
External Reporting
Report Needs
Disposal
FRPP
ROW</t>
  </si>
  <si>
    <t>Review SF PP + Fleet Approach</t>
  </si>
  <si>
    <t>Acquisition PP + Fleet</t>
  </si>
  <si>
    <t>Current As-IS Acquisition Process Review
System of Record Incorporation
Initial Event Types (Acquisition Types)
Initial Event User Defined Fields (Additional Fields)
Acquisition Entry (Manual / Interface)
Owned vs. Leased Assets 
Software Assets
Work in Progress (CIP)
Asset Level User Defined Fields 
Global User Designed Fields</t>
  </si>
  <si>
    <t>Utilization PP + Fleet</t>
  </si>
  <si>
    <t>Current As-Is Utilization Process
Role Review &amp; Requirements
Work Flow Required Processes
Ongoing Events - Asset Transactions
Ongoing Events - User Defined Fields
Mapped Ongoing Events
Requests - Asset Requests
Requests - User Defined Fields (Request / Approve)</t>
  </si>
  <si>
    <t>Finance Treatment PP + Fleet</t>
  </si>
  <si>
    <t>Current As-Is Business Process Review
Capitalization Process
Decapitalization Process
Journal Entry Rules &amp; Template Templates
Adjustments
Decapitalization
Acquisition Financial Treatment
Maintenance Cost Treatment
Disposals Treatment
Leased Assets Treatment
Work in Progress Treatment
Software Asset Treatment
Bulk Purchase Treatment
Useful Lifecycle
Salvage Value</t>
  </si>
  <si>
    <t>Disposals PP + Fleet</t>
  </si>
  <si>
    <t>Current As-Is Business Process Review
Final Event Types - Disposal Type
Final Event User Defined Fields
Identify any processes which may affect Finance Treatment</t>
  </si>
  <si>
    <t>Reporting / Interfaces PP + Fleet</t>
  </si>
  <si>
    <t xml:space="preserve">As-Is Reporting Processes
As-Is Interfaces &amp; Processed
External Reporting
Report Needs
FAST ALD
Disposal
</t>
  </si>
  <si>
    <t xml:space="preserve">As-Is Reporting Processes
As-Is Interfaces &amp; Processed
External Reporting
Report Needs
Disposal
FAST VLD
Financial Interfaces
HR Interfaces
</t>
  </si>
  <si>
    <t>AP Requirements Review</t>
  </si>
  <si>
    <t xml:space="preserve">• Review any open requirements required for Common Solution (Receipts, Grants, AP reporting)
</t>
  </si>
  <si>
    <t xml:space="preserve">Vendor Management </t>
  </si>
  <si>
    <t>• Overview of Vendor Maintenance</t>
  </si>
  <si>
    <t>Vendor e-Invoicing</t>
  </si>
  <si>
    <t>• Overview of capabilities / approach for Vendor E-Portal Requirements_x000D_
• Provide capabilities / approach for Vendor E-Portal Requirements</t>
  </si>
  <si>
    <t>AP Invoices</t>
  </si>
  <si>
    <t xml:space="preserve">• EBS AP Invoice Overview
• Approval Hierarchies                                                                                                                                         
• Overview of Invoice Entry/Approval Hierarchies/Holds/Adjustment scenarios                                                       
• Discuss any unique/current business scenarios for Invoice Holds &amp; Adjustments </t>
  </si>
  <si>
    <t xml:space="preserve">• EBS AP Invoice and Grants Demo                                                                                                                                         
• Overview of Invoice Entry/Approval Hierarchies/Holds/Adjustment scenarios                    
• Discuss any unique/current business scenarios for Invoice Holds &amp; Adjustments 
</t>
  </si>
  <si>
    <t xml:space="preserve">P-Card </t>
  </si>
  <si>
    <t xml:space="preserve">• Overview of EBS approval hierarchy capability 
• Obtain suggestion from Client to what level approval hierarchies will be required
</t>
  </si>
  <si>
    <t xml:space="preserve">Travel </t>
  </si>
  <si>
    <t>• Discussion of unique travel transactions within the DOC</t>
  </si>
  <si>
    <t>AP Payments (PAM,DNP)</t>
  </si>
  <si>
    <t xml:space="preserve">Confirm payment profiles and business process scenarios </t>
  </si>
  <si>
    <t>• Overview of PAM (Payment Automation Manager) - list of DOC TAS/BETCs required                       
• Federal Payment Formats (ACH/Check) 
• CTA Review (system capabilities)</t>
  </si>
  <si>
    <t>Smart Pay (P-Card/T-Card/Fleet Card Transactions)</t>
  </si>
  <si>
    <t xml:space="preserve">• Overview of Oracle EBS P-card/T-card Transactions
• Discuss unique/current business scenarios for DOC P-card &amp; T-Card transactions                           
• Overview of CTA (Classification Transactions + Accountability Process) and monthly accounting activity reports to Treasury
• CARS enrollment        </t>
  </si>
  <si>
    <t xml:space="preserve">• Oracle EBS P-card/T-card Transactions
• P-card/Travel interface
• Discuss unique/current business scenarios for DOC P-card &amp; T-Card transactions                           
• Overview of CTA (Classification Transactions + Accountability Process) and monthly accounting activity reports to Treasury
• CARS enrollment        </t>
  </si>
  <si>
    <t xml:space="preserve">• Scope clarification
• Confirm business scenarios
</t>
  </si>
  <si>
    <t>• Overview of capabilities / approach for Vendor E-Portal Requirements
• Demonstrate Vendor E-Portal integration</t>
  </si>
  <si>
    <t>Payroll &amp; Transactions</t>
  </si>
  <si>
    <t xml:space="preserve">• Overview of integration to Payroll/Travel modules within Oracle EBS                                                 • Discuss current DOC requirements on Payroll practices  </t>
  </si>
  <si>
    <t xml:space="preserve">• Overview of integration to Payroll/Travel modules within Oracle EBS                                                 
• Discuss current DOC requirements on Payroll practices  </t>
  </si>
  <si>
    <t>Project Costing Requirements</t>
  </si>
  <si>
    <t>Project Billing Requirements</t>
  </si>
  <si>
    <t>Cost Allocation Part I</t>
  </si>
  <si>
    <t>• Discuss policy
• Present and Discuss Costs allocated Source, Target and Conditions (using DOC cost allocation methodology)
• Present and Discuss Cost Allocation Methods: calculation, data elements (ex: specific OC)
• Identify Scenarios of Cost Allocation standardization
• Discuss Accounting</t>
  </si>
  <si>
    <t>Cost Allocation Part II</t>
  </si>
  <si>
    <t xml:space="preserve">Cost Allocation </t>
  </si>
  <si>
    <t>•Present and Discuss Costs allocated Source, Target and Conditions (using DOC cost allocation methodology)
• Present and Discuss Cost Allocation Methods: calculation, data elements (ex: specific OC)
• Identify Scenarios of Cost Allocation standardization
• Discuss Accounting</t>
  </si>
  <si>
    <t>Reporting and Analysis</t>
  </si>
  <si>
    <t>• Discuss DOC reporting and analysis needs from policy
• Provide Overview of available reports in Projects Costing and Billing</t>
  </si>
  <si>
    <t>• DOC reporting and analysis needs
• Provide Overview of available reports in Projects Costing and Billing</t>
  </si>
  <si>
    <t xml:space="preserve">Data Standardization </t>
  </si>
  <si>
    <t>• Understand and Discuss DOC documentation on data standardization needs
• Collaborate with DOC stakeholders on communicating policy</t>
  </si>
  <si>
    <t>• Review Project Number and Task Number standardization
• Review Project Types and Templates</t>
  </si>
  <si>
    <t xml:space="preserve">Object Classes </t>
  </si>
  <si>
    <t xml:space="preserve">• Standard Object Classes in Oracle Projects
• DOC specific Object Classes and Accounting
</t>
  </si>
  <si>
    <t>Object Classes</t>
  </si>
  <si>
    <t xml:space="preserve">• Review Standard Object Classes in Oracle Projects
• Review DOC specific Object Classes and Accounting
</t>
  </si>
  <si>
    <t>Labor Costs and other External Costs interfaced into Oracle Projects</t>
  </si>
  <si>
    <t>• Identify Type of Cost (Labor + External Cost) interfaced into PA
• Source and target for the integration
• Data elements 
• External costs and accounting</t>
  </si>
  <si>
    <t>G-Invoicing - GT&amp;C Process</t>
  </si>
  <si>
    <t>High level overview related to:
•GT&amp;C Process in G-Invoicing and at the Servicing Agency
•IAA Process for Receiving Agency</t>
  </si>
  <si>
    <t>Interagency Agreements​ (Non-Advance): Servicing Agency</t>
  </si>
  <si>
    <t>Review Policies related to IAA
• Enter Agreement without  Advance (Federal Customer)​
• Agreement fields (Mapping..)
• Identification different Scenarios of IAA Non-Advance
• Revenue Budget
• Selecting the Trading Partner and Validating ALC and TAS​
• Capturing Performance Period and Budget Period for Incoming IAAs</t>
  </si>
  <si>
    <r>
      <t xml:space="preserve">• Enter Agreement without  Advance (Federal Customer)​
• Agreement fields (Mapping..)
• Identification different Scenarios of IAA Non-Advance
• Revenue Budget
• Selecting the Trading Partner and Validating ALC and TAS​
</t>
    </r>
    <r>
      <rPr>
        <sz val="11"/>
        <rFont val="Calibri"/>
        <family val="2"/>
        <scheme val="minor"/>
      </rPr>
      <t>• Capturing Performance Period and Budget Period for Incoming IAAs</t>
    </r>
  </si>
  <si>
    <t>Create Funding and Generate Billing and Revenue (Non-Advance)</t>
  </si>
  <si>
    <t>• Identify scenarios of Funding Reimbursable IAA without Advance
• Recognize Revenue and Billing: Billing method, Billing process
• Billing and Revenue - Accounting
• Recording ACR​</t>
  </si>
  <si>
    <t>• Review scenarios of Funding Reimbursable IAA without Advance
• Recognize Revenue and Billing: Billing method, Billing process
• Billing and Revenue - Accounting
• Recording ACR​</t>
  </si>
  <si>
    <t>Interagency Agreements (Advance): Servicing Agency</t>
  </si>
  <si>
    <t>• Enter Agreement with  Advance (Federal Customer)​
• Agreement fields (Mapping..)
• Identification current business cases for IAA With-Advance
• Revenue Budget
• Selecting the Trading Partner and Validating ALC and TAS​
• Accounting
• Capturing Performance Period and Budget Period for Incoming IAAs</t>
  </si>
  <si>
    <t>Creating Interagency Agreements (Advance)</t>
  </si>
  <si>
    <t>• Enter Agreement with  Advance (Federal Customer)​
• Agreement fields (Mapping..)
• Review current business cases for IAA With-Advance
• Revenue Budget
• Selecting the Trading Partner and Validating ALC and TAS​
• Accounting
• Capturing Performance Period and Budget Period for Incoming IAAs</t>
  </si>
  <si>
    <t>Create Funding and Generate Billing and Revenue (With Advance)</t>
  </si>
  <si>
    <t>• Identify scenarios of Funding Reimbursable IAA with Advance
• Recognize Revenue and Billing : Billing method and process
• Billing and Revenue: Accounting
• Recording ACR​</t>
  </si>
  <si>
    <t>• Review scenarios of Funding Reimbursable IAA with Advance
• Recognize Revenue and Billing : Billing method and process
• Billing and Revenue: Accounting
• Recording ACR​</t>
  </si>
  <si>
    <t>Record Advances and Expenditures​</t>
  </si>
  <si>
    <t>DOC Policy related to: 
• Track Task Orders Against Agreements​
• Record Advances against Incoming IAAs​
• Track and Report Liquidation of Advances</t>
  </si>
  <si>
    <t>Accounting in Projects</t>
  </si>
  <si>
    <t>• Review of the accounting generated in Projects
• Accounting for costs (Burden, allocations)
• Accounting for Revenue and Invoices</t>
  </si>
  <si>
    <t>AR Requirements</t>
  </si>
  <si>
    <t>Customers</t>
  </si>
  <si>
    <t>• Customer Creation maintenance and sources of customers
• Customer Advances 
• Customer Holds
• Confirm reporting requirements from COTS</t>
  </si>
  <si>
    <t>Policy Meeting: Reimbursable Agreements</t>
  </si>
  <si>
    <t xml:space="preserve">• Understand and discuss current DOC policies and practices on reimbursable agreements and adjustments to Project transactions and credit memo creation in AR
</t>
  </si>
  <si>
    <t>Direct Invoicing / Invoice Interface</t>
  </si>
  <si>
    <t>• Invoice Creation (Manual /invoice interface)
• External systems interfacing to AR directly 
• Customer Holds
• Confirm reporting requirements from COTS</t>
  </si>
  <si>
    <t>Billing</t>
  </si>
  <si>
    <t xml:space="preserve">• Multi fund AR accounting
• Other Accounting requirements
• AR Auto accounting
• Revenue Recognition rules in AR
• Credit Memo approvals
</t>
  </si>
  <si>
    <t>• Overview of standard receivables reports
• Generate Standard Receivables Reports 
• Review Standard Receivables Reports
• Confirm reporting requirements from COTS</t>
  </si>
  <si>
    <t>• Overview of standard receivables reports
• Generate Standard Receivables Reports 
• Review Standard Receivables Reports</t>
  </si>
  <si>
    <t>Receipts and Collections</t>
  </si>
  <si>
    <t>Review DOC standards / approach / policies related to 
• Create Manual Bill (Invoice) 
• Create and Apply Receipts
• Maintain Unapplied Receipts</t>
  </si>
  <si>
    <t>• Create Manual Bill (Invoice) 
• Create and Apply Receipts
• Maintain Unapplied Receipts                                                                                                    Dunning Process and Delinquent debt referral</t>
  </si>
  <si>
    <t>Adjustments</t>
  </si>
  <si>
    <t>Review DOC standards / approach / policies related to 
• Apply Debit and Credit Memos
• Reversal of a Receipt
• Outstanding Receivable Balances (write-offs, debts, interest)</t>
  </si>
  <si>
    <t>• Apply Debit and Credit Memos
• Reversal of a Receipt
• Outstanding Receivable Balances (write-offs, debts, interest)</t>
  </si>
  <si>
    <t>Federal Interfaces (G-invoicing, IPAC integration and pay.gov)</t>
  </si>
  <si>
    <t>•  Provide overview of key federal interfaces
•  Discuss current DOC business processes (CIR, pay.gov, etc.)</t>
  </si>
  <si>
    <t>IPAC Processing</t>
  </si>
  <si>
    <t xml:space="preserve">Review DOC standards / approach / policies related to 
• IPAC Payment and Collection Processing​
• Billing of Sensitive Agencies​
• Record IPAC Chargebacks </t>
  </si>
  <si>
    <t>1 PM - 4 PM</t>
  </si>
  <si>
    <t xml:space="preserve">• IPAC Payment and Collection Processing​
• Billing of Sensitive Agencies​
• Record IPAC Chargebacks </t>
  </si>
  <si>
    <t>Consolidated Billing</t>
  </si>
  <si>
    <t xml:space="preserve">Review DOC standards / approach / policies related to Consolidation of Invoices
</t>
  </si>
  <si>
    <t xml:space="preserve">•  Consolidation of Invoices
</t>
  </si>
  <si>
    <t>CWT Travel</t>
  </si>
  <si>
    <t>Dev/Test Environment Connectivity
Travel Authorizations
Travel Vouchers
Accounting Strings 
Employee (Traveler) Record
CBA Load</t>
  </si>
  <si>
    <t>10 AM - 11 AM</t>
  </si>
  <si>
    <t>GOL/ASAP</t>
  </si>
  <si>
    <t>Dev/Test Environment Connectivity
Commitments
Obligations
ASAP Authorization
ASAP Treasury Draw
Grantee Management/SAM Record
Approval Workflow</t>
  </si>
  <si>
    <t>GMIS/ASAP</t>
  </si>
  <si>
    <t>SmartPay</t>
  </si>
  <si>
    <t>Purchase/Travel/Fleet Transactions
Data File Type
Connectivity
Reconciliation (to Project, ACS, PO)
Pay Invoice
Clearing Invoice</t>
  </si>
  <si>
    <t>HFM</t>
  </si>
  <si>
    <t>Financial Statement
Data Extract Requirement
BAS Financials/EDW Considerations</t>
  </si>
  <si>
    <t>NFC</t>
  </si>
  <si>
    <t>Master Employee Record
NFC Payroll
Payroll Estimate
USCG Payroll
Decennial Payroll</t>
  </si>
  <si>
    <t>Pay.gov, NOAA</t>
  </si>
  <si>
    <t>Collections Information Repository (CIR)
Seafood Acceptance System</t>
  </si>
  <si>
    <t>Pay.gov, NIST</t>
  </si>
  <si>
    <t>Standard Reference Data (SRD)
Baldridge
Salesforce
Calibration Payment
Misc. Payment</t>
  </si>
  <si>
    <t>Pay.gov, Census</t>
  </si>
  <si>
    <t>Data Sales Interface (DSI)</t>
  </si>
  <si>
    <t>+</t>
  </si>
  <si>
    <t>Treasury PAM, DoNotPay</t>
  </si>
  <si>
    <t>Payment Format: CTX, PPDP, CCDP
DNP Vendor list
Connectivity</t>
  </si>
  <si>
    <t>SAM</t>
  </si>
  <si>
    <t>SAM monthly file (initial load)
SAM daily file (incremental load)
Connectivity
Vendor Management</t>
  </si>
  <si>
    <t>MoveLINQ</t>
  </si>
  <si>
    <t>Dev/Test Environment Connectivity
Relocation Authorizations
Relocation Vouchers
Accounting Strings 
Employee Record</t>
  </si>
  <si>
    <t>PTP Other: NOAA Specific</t>
  </si>
  <si>
    <t>OPCS
Express Small Package System
SF270 Invoice Processing
GSA Motor Pool
Telecom Charges
other NOAA PTP interfaces</t>
  </si>
  <si>
    <t>OTC Other: NOAA Specific</t>
  </si>
  <si>
    <t>NDW extract applications
other NOAA OTC interfaces</t>
  </si>
  <si>
    <t>PTR Other: NOAA Specific</t>
  </si>
  <si>
    <t>other NOAA PTR interfaces</t>
  </si>
  <si>
    <t>NOAA Specific Other</t>
  </si>
  <si>
    <t>All other interfaces for BAS consideration</t>
  </si>
  <si>
    <t>PTP Other: NIST Specific</t>
  </si>
  <si>
    <t>American Bankers Association
Facilities PO
Government Bill of Landing
other NIST PTP interfaces</t>
  </si>
  <si>
    <t>OTC Other: NIST Specific</t>
  </si>
  <si>
    <t>ITA Safe Harbor
ITA eMenu
OS WCF unbilled collections
other NIST OTC interfaces</t>
  </si>
  <si>
    <t>PTR Other: NIST Specific</t>
  </si>
  <si>
    <t>Administrative Services Division
Boulder Plant charges
Cryptographic module validation program
Department of State interface
ITA centralized services
Plant Gaithersburg
Washington interagency telecommunication services
other NIST PTR interfaces</t>
  </si>
  <si>
    <t>NIST Specific Other</t>
  </si>
  <si>
    <t>Maximo
ANTS property
All other interfaces for BAS consideration</t>
  </si>
  <si>
    <t>PTP Other: Census Specific</t>
  </si>
  <si>
    <t>Cost and Response Management Network (CARMIN)
Census Printing Management System (CPMS)
Express Small Package System (ESPS)
Education &amp; Training Management System (ETMIS)
IT Business Plan (ITBP)/CAT
Postal
Transportation  Apps ( Carpool, Parking &amp; Subsidy)
Other Census PTP interfaces</t>
  </si>
  <si>
    <t>OTC Other: Census Specific</t>
  </si>
  <si>
    <t>Jeffersonville Time and Attendance System (JTAS)
Jeffersonville Activity Reporting System (JARS)
Cost Activity Reporting System (CARS)
Overtime Authorization Request System (OAR+)
T&amp;A Validation 
Other Census OTC interfaces</t>
  </si>
  <si>
    <t>PTR Other: Census Specific</t>
  </si>
  <si>
    <t>Consolidated Budget Reporting and Analysis (COBRA)
Internal Cost Distribution System (ICDS)
Other Census PTR interfaces</t>
  </si>
  <si>
    <t>Census Specific Other</t>
  </si>
  <si>
    <t>ATRAK
CAMPIN
Hazardous Materials Tracking (HMT)
James Bond Identification (JBOND)
PEARS
PTCS
Safety Monitor Reporting System (SMRS)
Unified Tracking System (UTS)
All other interfaces for BAS consideration</t>
  </si>
  <si>
    <t xml:space="preserve">PRISM/EBS </t>
  </si>
  <si>
    <t>Dev/Test Environment Connectivity
Commitments
Obligations
Vendor Sync
Fund Check</t>
  </si>
  <si>
    <t>10 AM -  11 AM</t>
  </si>
  <si>
    <t>Sunflower/EBS</t>
  </si>
  <si>
    <t>Dev/Test Environment Connectivity
Mass Asset Addition
Sunflower Financial to EBS</t>
  </si>
  <si>
    <t xml:space="preserve">Review CS Kickoff </t>
  </si>
  <si>
    <t>Review CS Kickoff Materials</t>
  </si>
  <si>
    <t>Common Solution Kickoff (1)</t>
  </si>
  <si>
    <t>Review CS Approach
Review SF Navigation if necessary
Focus is Acquisition / Financials</t>
  </si>
  <si>
    <t>Common Solution Kickoff (2)</t>
  </si>
  <si>
    <t>Status</t>
  </si>
  <si>
    <t>Original Date</t>
  </si>
  <si>
    <t>Pending</t>
  </si>
  <si>
    <t>Cancelled</t>
  </si>
  <si>
    <t>Project Basics</t>
  </si>
  <si>
    <t xml:space="preserve">Plan to Report – BAS ACS Detailed Review   </t>
  </si>
  <si>
    <t>PTR BAS ACS Detailed Review</t>
  </si>
  <si>
    <t>Line #</t>
  </si>
  <si>
    <t>Revised Date (if applicable)</t>
  </si>
  <si>
    <t>Time</t>
  </si>
  <si>
    <t>Participants</t>
  </si>
  <si>
    <t>Postponed</t>
  </si>
  <si>
    <t>Acquisitions/Utilization</t>
  </si>
  <si>
    <t>Finance</t>
  </si>
  <si>
    <t>11 AM - 1 PM</t>
  </si>
  <si>
    <t>Energy Savings Performance Contracts
Operating &amp; Maintenance Costs
Space Details
Assessments &amp; Surveys
Lease Charges
Project &amp; Management Tracking</t>
  </si>
  <si>
    <t>CWIP
Capital Leases
Reporting Bureau vs. Occupying Bureau
Projected Depreciation for Reporting
TR-14 Disposal Process
Access Database / Activity Tracking by Task Code
Capitalization for building improvements that follow a different useful life depreciation schedule
Historical Status
Impairment Discussions
Accounting Treatments
Rent on the Web</t>
  </si>
  <si>
    <t>10:00 AM - 11:30 AM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</si>
</sst>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h:mm;@"/>
    <numFmt numFmtId="165" formatCode="[$-F400]h:mm:ss\ AM/PM"/>
  </numFmts>
  <fonts count="6" x14ac:knownFonts="1">
    <font>
      <sz val="11"/>
      <color theme="1"/>
      <name val="Calibri"/>
      <family val="2"/>
      <scheme val="minor"/>
    </font>
    <font>
      <sz val="11"/>
      <color theme="1"/>
      <name val="Calibri"/>
      <family val="2"/>
    </font>
    <font>
      <sz val="11"/>
      <name val="Calibri"/>
      <family val="2"/>
      <scheme val="minor"/>
    </font>
    <font>
      <sz val="11"/>
      <color rgb="FF000000"/>
      <name val="Calibri"/>
      <family val="2"/>
    </font>
    <font>
      <sz val="8"/>
      <name val="Calibri"/>
      <family val="2"/>
      <scheme val="minor"/>
    </font>
    <font>
      <b/>
      <sz val="11"/>
      <color theme="1"/>
      <name val="Calibri"/>
      <family val="2"/>
      <scheme val="minor"/>
    </font>
  </fonts>
  <fills count="3">
    <fill>
      <patternFill patternType="none"/>
    </fill>
    <fill>
      <patternFill patternType="gray125"/>
    </fill>
    <fill>
      <patternFill patternType="solid">
        <fgColor theme="0" tint="-0.249977111117893"/>
        <bgColor indexed="64"/>
      </patternFill>
    </fill>
  </fills>
  <borders count="3">
    <border>
      <left/>
      <right/>
      <top/>
      <bottom/>
      <diagonal/>
    </border>
    <border>
      <left/>
      <right/>
      <top style="thin">
        <color theme="4" tint="0.39997558519241921"/>
      </top>
      <bottom/>
      <diagonal/>
    </border>
    <border>
      <left/>
      <right/>
      <top style="thin">
        <color rgb="FF8EA9DB"/>
      </top>
      <bottom style="thin">
        <color rgb="FF8EA9DB"/>
      </bottom>
      <diagonal/>
    </border>
  </borders>
  <cellStyleXfs count="1">
    <xf numFmtId="0" fontId="0" fillId="0" borderId="0"/>
  </cellStyleXfs>
  <cellXfs count="61">
    <xf numFmtId="0" fontId="0" fillId="0" borderId="0" xfId="0"/>
    <xf numFmtId="0" fontId="0" fillId="0" borderId="0" xfId="0" applyAlignment="1">
      <alignment horizontal="left" vertical="top"/>
    </xf>
    <xf numFmtId="0" fontId="1" fillId="0" borderId="0" xfId="0" applyFont="1" applyAlignment="1">
      <alignment horizontal="left" vertical="top" wrapText="1"/>
    </xf>
    <xf numFmtId="0" fontId="0" fillId="0" borderId="0" xfId="0" applyAlignment="1">
      <alignment horizontal="left" vertical="top" wrapText="1"/>
    </xf>
    <xf numFmtId="0" fontId="2" fillId="0" borderId="0" xfId="0" applyFont="1" applyAlignment="1">
      <alignment horizontal="left" vertical="top" wrapText="1"/>
    </xf>
    <xf numFmtId="0" fontId="0" fillId="0" borderId="0" xfId="0" applyAlignment="1">
      <alignment horizontal="left"/>
    </xf>
    <xf numFmtId="165" fontId="0" fillId="0" borderId="0" xfId="0" applyNumberFormat="1"/>
    <xf numFmtId="165" fontId="0" fillId="0" borderId="0" xfId="0" applyNumberFormat="1" applyAlignment="1">
      <alignment horizontal="left" vertical="top"/>
    </xf>
    <xf numFmtId="14" fontId="0" fillId="0" borderId="0" xfId="0" applyNumberFormat="1" applyAlignment="1">
      <alignment horizontal="left" vertical="top" wrapText="1"/>
    </xf>
    <xf numFmtId="14" fontId="0" fillId="0" borderId="0" xfId="0" applyNumberFormat="1" applyAlignment="1">
      <alignment horizontal="left" vertical="top"/>
    </xf>
    <xf numFmtId="165" fontId="0" fillId="0" borderId="0" xfId="0" applyNumberFormat="1" applyAlignment="1">
      <alignment horizontal="left" vertical="top" wrapText="1"/>
    </xf>
    <xf numFmtId="0" fontId="0" fillId="0" borderId="0" xfId="0" applyFill="1" applyAlignment="1">
      <alignment horizontal="left" vertical="top"/>
    </xf>
    <xf numFmtId="44" fontId="0" fillId="0" borderId="0" xfId="0" applyNumberFormat="1" applyFill="1" applyAlignment="1">
      <alignment horizontal="left" vertical="top"/>
    </xf>
    <xf numFmtId="0" fontId="0" fillId="0" borderId="0" xfId="0" applyFill="1" applyAlignment="1">
      <alignment horizontal="left" vertical="top" wrapText="1"/>
    </xf>
    <xf numFmtId="14" fontId="0" fillId="0" borderId="0" xfId="0" applyNumberFormat="1" applyFill="1" applyAlignment="1">
      <alignment horizontal="left" vertical="top"/>
    </xf>
    <xf numFmtId="0" fontId="0" fillId="0" borderId="0" xfId="0" applyFill="1"/>
    <xf numFmtId="0" fontId="0" fillId="0" borderId="0" xfId="0" applyFont="1" applyAlignment="1">
      <alignment vertical="top"/>
    </xf>
    <xf numFmtId="0" fontId="0" fillId="0" borderId="0" xfId="0" applyFont="1" applyAlignment="1">
      <alignment horizontal="left" vertical="top"/>
    </xf>
    <xf numFmtId="0" fontId="0" fillId="0" borderId="0" xfId="0" applyFont="1" applyAlignment="1">
      <alignment vertical="top" wrapText="1"/>
    </xf>
    <xf numFmtId="14" fontId="0" fillId="0" borderId="0" xfId="0" applyNumberFormat="1" applyFont="1" applyAlignment="1">
      <alignment horizontal="left" vertical="top"/>
    </xf>
    <xf numFmtId="14" fontId="2" fillId="0" borderId="0" xfId="0" applyNumberFormat="1" applyFont="1" applyFill="1" applyAlignment="1">
      <alignment horizontal="left" vertical="top" wrapText="1"/>
    </xf>
    <xf numFmtId="164" fontId="0" fillId="0" borderId="0" xfId="0" applyNumberFormat="1" applyAlignment="1">
      <alignment horizontal="center"/>
    </xf>
    <xf numFmtId="1" fontId="0" fillId="0" borderId="0" xfId="0" applyNumberFormat="1" applyAlignment="1">
      <alignment horizontal="center" vertical="top"/>
    </xf>
    <xf numFmtId="164" fontId="0" fillId="0" borderId="0" xfId="0" applyNumberFormat="1" applyAlignment="1">
      <alignment horizontal="center" vertical="top"/>
    </xf>
    <xf numFmtId="0" fontId="0" fillId="0" borderId="0" xfId="0" applyFont="1" applyAlignment="1">
      <alignment horizontal="center" vertical="top"/>
    </xf>
    <xf numFmtId="1" fontId="0" fillId="0" borderId="0" xfId="0" applyNumberFormat="1" applyFill="1" applyAlignment="1">
      <alignment horizontal="center" vertical="top"/>
    </xf>
    <xf numFmtId="0" fontId="2" fillId="0" borderId="0" xfId="0" applyFont="1" applyAlignment="1">
      <alignment horizontal="center" vertical="top" wrapText="1"/>
    </xf>
    <xf numFmtId="0" fontId="0" fillId="0" borderId="0" xfId="0" applyAlignment="1">
      <alignment vertical="top"/>
    </xf>
    <xf numFmtId="0" fontId="0" fillId="0" borderId="0" xfId="0" applyAlignment="1">
      <alignment vertical="top" wrapText="1"/>
    </xf>
    <xf numFmtId="0" fontId="3" fillId="0" borderId="2" xfId="0" applyFont="1" applyBorder="1" applyAlignment="1">
      <alignment vertical="top"/>
    </xf>
    <xf numFmtId="0" fontId="1" fillId="0" borderId="0" xfId="0" applyFont="1" applyBorder="1" applyAlignment="1">
      <alignment vertical="top" wrapText="1"/>
    </xf>
    <xf numFmtId="0" fontId="0" fillId="0" borderId="0" xfId="0" applyAlignment="1">
      <alignment horizontal="center"/>
    </xf>
    <xf numFmtId="14" fontId="0" fillId="0" borderId="0" xfId="0" applyNumberFormat="1" applyAlignment="1">
      <alignment horizontal="center" vertical="top"/>
    </xf>
    <xf numFmtId="0" fontId="0" fillId="0" borderId="0" xfId="0" applyAlignment="1">
      <alignment horizontal="center" vertical="top"/>
    </xf>
    <xf numFmtId="0" fontId="0" fillId="0" borderId="0" xfId="0" applyFill="1" applyAlignment="1">
      <alignment horizontal="center" vertical="top"/>
    </xf>
    <xf numFmtId="165" fontId="0" fillId="0" borderId="0" xfId="0" applyNumberFormat="1" applyFill="1" applyAlignment="1">
      <alignment horizontal="left" vertical="top"/>
    </xf>
    <xf numFmtId="165" fontId="0" fillId="0" borderId="0" xfId="0" applyNumberFormat="1" applyFill="1" applyAlignment="1">
      <alignment horizontal="left" vertical="top" wrapText="1"/>
    </xf>
    <xf numFmtId="0" fontId="2" fillId="0" borderId="0" xfId="0" applyFont="1" applyFill="1" applyAlignment="1">
      <alignment horizontal="left" vertical="top" wrapText="1"/>
    </xf>
    <xf numFmtId="0" fontId="2" fillId="0" borderId="0" xfId="0" applyFont="1" applyFill="1" applyAlignment="1">
      <alignment horizontal="left" vertical="top"/>
    </xf>
    <xf numFmtId="14" fontId="2" fillId="0" borderId="0" xfId="0" applyNumberFormat="1" applyFont="1" applyFill="1" applyAlignment="1">
      <alignment horizontal="left" vertical="top"/>
    </xf>
    <xf numFmtId="165" fontId="2" fillId="0" borderId="0" xfId="0" applyNumberFormat="1" applyFont="1" applyFill="1" applyAlignment="1">
      <alignment horizontal="left" vertical="top"/>
    </xf>
    <xf numFmtId="0" fontId="3" fillId="0" borderId="0" xfId="0" applyFont="1" applyFill="1" applyBorder="1" applyAlignment="1">
      <alignment horizontal="left" vertical="top"/>
    </xf>
    <xf numFmtId="0" fontId="3" fillId="0" borderId="0" xfId="0" applyFont="1" applyBorder="1" applyAlignment="1">
      <alignment vertical="top"/>
    </xf>
    <xf numFmtId="0" fontId="0" fillId="0" borderId="2" xfId="0" applyBorder="1" applyAlignment="1">
      <alignment horizontal="left" vertical="top"/>
    </xf>
    <xf numFmtId="0" fontId="3" fillId="0" borderId="0" xfId="0" applyFont="1" applyBorder="1" applyAlignment="1">
      <alignment vertical="top" wrapText="1"/>
    </xf>
    <xf numFmtId="0" fontId="0" fillId="0" borderId="2" xfId="0" applyBorder="1" applyAlignment="1">
      <alignment horizontal="left" vertical="top" wrapText="1"/>
    </xf>
    <xf numFmtId="0" fontId="0" fillId="0" borderId="0" xfId="0" applyFill="1" applyBorder="1" applyAlignment="1">
      <alignment horizontal="left" vertical="top" wrapText="1"/>
    </xf>
    <xf numFmtId="0" fontId="0" fillId="0" borderId="0" xfId="0" applyFont="1" applyBorder="1" applyAlignment="1">
      <alignment vertical="top"/>
    </xf>
    <xf numFmtId="0" fontId="0" fillId="0" borderId="0" xfId="0" applyBorder="1" applyAlignment="1">
      <alignment horizontal="left" vertical="top"/>
    </xf>
    <xf numFmtId="0" fontId="1" fillId="0" borderId="0" xfId="0" applyFont="1" applyBorder="1" applyAlignment="1">
      <alignment horizontal="left" vertical="top" wrapText="1"/>
    </xf>
    <xf numFmtId="0" fontId="0" fillId="0" borderId="0" xfId="0" applyFont="1" applyBorder="1" applyAlignment="1">
      <alignment vertical="top" wrapText="1"/>
    </xf>
    <xf numFmtId="0" fontId="0" fillId="0" borderId="0" xfId="0" applyBorder="1" applyAlignment="1">
      <alignment horizontal="left" vertical="top" wrapText="1"/>
    </xf>
    <xf numFmtId="14" fontId="0" fillId="0" borderId="0" xfId="0" applyNumberFormat="1" applyFill="1" applyAlignment="1">
      <alignment horizontal="left" vertical="top" wrapText="1"/>
    </xf>
    <xf numFmtId="14" fontId="2" fillId="0" borderId="0" xfId="0" applyNumberFormat="1" applyFont="1" applyAlignment="1">
      <alignment horizontal="left" vertical="top" wrapText="1"/>
    </xf>
    <xf numFmtId="0" fontId="0" fillId="0" borderId="1" xfId="0" applyBorder="1" applyAlignment="1">
      <alignment horizontal="left" vertical="top" wrapText="1"/>
    </xf>
    <xf numFmtId="14" fontId="0" fillId="0" borderId="0" xfId="0" applyNumberFormat="1" applyAlignment="1">
      <alignment wrapText="1"/>
    </xf>
    <xf numFmtId="0" fontId="0" fillId="0" borderId="0" xfId="0" applyAlignment="1">
      <alignment horizontal="center" vertical="center"/>
    </xf>
    <xf numFmtId="165" fontId="0" fillId="0" borderId="0" xfId="0" applyNumberFormat="1" applyAlignment="1">
      <alignment horizontal="center" vertical="center"/>
    </xf>
    <xf numFmtId="14" fontId="0" fillId="0" borderId="0" xfId="0" applyNumberFormat="1" applyAlignment="1">
      <alignment horizontal="center" vertical="center" wrapText="1"/>
    </xf>
    <xf numFmtId="164" fontId="0" fillId="0" borderId="0" xfId="0" applyNumberFormat="1" applyAlignment="1">
      <alignment horizontal="center" vertical="center"/>
    </xf>
    <xf numFmtId="0" fontId="5" fillId="2" borderId="0" xfId="0" applyFont="1" applyFill="1" applyAlignment="1">
      <alignment horizontal="center"/>
    </xf>
  </cellXfs>
  <cellStyles count="1">
    <cellStyle name="Normal" xfId="0" builtinId="0"/>
  </cellStyles>
  <dxfs count="15">
    <dxf>
      <alignment horizontal="center" vertical="top" textRotation="0" indent="0" justifyLastLine="0" shrinkToFit="0" readingOrder="0"/>
    </dxf>
    <dxf>
      <alignment horizontal="center" vertical="top" textRotation="0" indent="0" justifyLastLine="0" shrinkToFit="0" readingOrder="0"/>
    </dxf>
    <dxf>
      <alignment horizontal="left" vertical="top" textRotation="0" indent="0" justifyLastLine="0" shrinkToFit="0" readingOrder="0"/>
    </dxf>
    <dxf>
      <numFmt numFmtId="164" formatCode="h:mm;@"/>
      <alignment horizontal="center" vertical="top" textRotation="0" wrapText="0" indent="0" justifyLastLine="0" shrinkToFit="0" readingOrder="0"/>
    </dxf>
    <dxf>
      <numFmt numFmtId="19" formatCode="m/d/yyyy"/>
      <alignment horizontal="left" vertical="top" textRotation="0" wrapText="1" indent="0" justifyLastLine="0" shrinkToFit="0" readingOrder="0"/>
    </dxf>
    <dxf>
      <numFmt numFmtId="165" formatCode="[$-F400]h:mm:ss\ AM/PM"/>
      <alignment horizontal="left" vertical="top" textRotation="0" wrapText="0" indent="0" justifyLastLine="0" shrinkToFit="0" readingOrder="0"/>
    </dxf>
    <dxf>
      <alignment horizontal="left" vertical="top" textRotation="0" wrapText="0" indent="0" justifyLastLine="0" shrinkToFit="0" readingOrder="0"/>
    </dxf>
    <dxf>
      <alignment horizontal="left" vertical="top" textRotation="0" indent="0" justifyLastLine="0" shrinkToFit="0" readingOrder="0"/>
    </dxf>
    <dxf>
      <alignment horizontal="left" vertical="top" textRotation="0" indent="0" justifyLastLine="0" shrinkToFit="0" readingOrder="0"/>
    </dxf>
    <dxf>
      <alignment horizontal="left" vertical="top" textRotation="0" indent="0" justifyLastLine="0" shrinkToFit="0" readingOrder="0"/>
    </dxf>
    <dxf>
      <alignment horizontal="left" vertical="top" textRotation="0" wrapText="0" indent="0" justifyLastLine="0" shrinkToFit="0" readingOrder="0"/>
    </dxf>
    <dxf>
      <alignment horizontal="left" vertical="top" textRotation="0" wrapText="0" indent="0" justifyLastLine="0" shrinkToFit="0" readingOrder="0"/>
    </dxf>
    <dxf>
      <alignment horizontal="left" vertical="top" textRotation="0" indent="0" justifyLastLine="0" shrinkToFit="0" readingOrder="0"/>
    </dxf>
    <dxf>
      <alignment horizontal="left" vertical="top" textRotation="0" indent="0" justifyLastLine="0" shrinkToFit="0" readingOrder="0"/>
    </dxf>
    <dxf>
      <alignment horizontal="center" vertical="center" textRotation="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 Id="rId9" Type="http://schemas.openxmlformats.org/officeDocument/2006/relationships/customXml" Target="../customXml/item3.xml"/></Relationships>
</file>

<file path=xl/persons/person.xml><?xml version="1.0" encoding="utf-8"?>
<personList xmlns="http://schemas.microsoft.com/office/spreadsheetml/2018/threadedcomments" xmlns:x="http://schemas.openxmlformats.org/spreadsheetml/2006/main">
  <person displayName="Hanayen, Rafaat [i360Technologies Inc]" id="{9774AED3-7DEF-4D07-9AD5-B4495FD04A7F}" userId="rafaat.hanayen@accenturefederal.com" providerId="PeoplePicker"/>
  <person displayName="Smirniotopoulos, Jennifer" id="{E3F953AE-B154-4B08-910E-F50435C2CECC}" userId="j.smirniotopoulos@accenturefederal.com" providerId="PeoplePicker"/>
  <person displayName="Torpey, Mary Beth" id="{72AD68FD-7DF4-4AD4-B93D-31CBF722F366}" userId="S::mary.beth.torpey@accenturefederal.com::41be01e1-2884-43c9-bac1-10ee15de5ea8" providerId="AD"/>
  <person displayName="Smirniotopoulos, Jennifer" id="{3F1E0D65-B72E-4B4A-A1E6-2FF547376913}" userId="S::j.smirniotopoulos@accenturefederal.com::775ebd7d-dff0-4893-ad21-112a05c556ac"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A9AE656-736C-498D-9F87-CFD8E1ABB933}" name="Table13" displayName="Table13" ref="B2:N168" totalsRowShown="0" headerRowDxfId="14" dataDxfId="13">
  <autoFilter ref="B2:N168" xr:uid="{41BF3947-5837-401A-A3D8-F179316BAABB}"/>
  <tableColumns count="13">
    <tableColumn id="1" xr3:uid="{9DAEB9D8-D0D4-4B87-AA18-C18F1A2305D9}" name="Line #" dataDxfId="12"/>
    <tableColumn id="21" xr3:uid="{64B26E64-446C-47FA-9645-2C0CC480A343}" name="Status" dataDxfId="11"/>
    <tableColumn id="18" xr3:uid="{ED23238A-F38D-49FE-BA51-1C2D42E307F5}" name="Sprint" dataDxfId="10"/>
    <tableColumn id="2" xr3:uid="{1531082A-6524-44BD-81D2-4584B264B74C}" name="Workstream" dataDxfId="9"/>
    <tableColumn id="3" xr3:uid="{FEFEC615-456B-4D00-9AEF-D8F6FF5B78A9}" name="Focus Area" dataDxfId="8"/>
    <tableColumn id="9" xr3:uid="{A1EBE2C3-114F-4BC2-8D9C-8C8F45808AFE}" name="Key Topics" dataDxfId="7"/>
    <tableColumn id="4" xr3:uid="{594584D5-A6D0-4413-8712-6F4DEB5778AB}" name="Original Date" dataDxfId="6"/>
    <tableColumn id="5" xr3:uid="{0EFC43F4-4E21-488B-8AF0-658EFCA33584}" name="Time" dataDxfId="5"/>
    <tableColumn id="24" xr3:uid="{5861B539-01E2-4C66-8B29-8FAAFFB85821}" name="Revised Date (if applicable)" dataDxfId="4"/>
    <tableColumn id="19" xr3:uid="{5CFDF53F-D3FF-439B-B676-51316E8F1D1B}" name="Duration (Hours)" dataDxfId="3"/>
    <tableColumn id="15" xr3:uid="{FF2922CD-6D3E-410E-B7C0-0868D4B46D49}" name="DOC BAS PMO" dataDxfId="2"/>
    <tableColumn id="14" xr3:uid="{DB92F749-F24E-4BA7-97D5-13A2EF93D756}" name="Decision Making Forum" dataDxfId="1"/>
    <tableColumn id="13" xr3:uid="{86720DF5-5536-4234-8EC8-F901FCEF88FA}" name="CS Participants"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F98" dT="2020-09-24T03:14:23.67" personId="{72AD68FD-7DF4-4AD4-B93D-31CBF722F366}" id="{24A549DA-573F-42DC-92A7-4317CD5D8DED}">
    <text>@Hanayen, Rafaat [i360Technologies Inc] @Smirniotopoulos, Jennifer Does this need a  session with the full CS in month 3?</text>
    <mentions>
      <mention mentionpersonId="{9774AED3-7DEF-4D07-9AD5-B4495FD04A7F}" mentionId="{A9E41BC4-E5D1-4BF6-B875-6C8245C758A4}" startIndex="0" length="39"/>
      <mention mentionpersonId="{E3F953AE-B154-4B08-910E-F50435C2CECC}" mentionId="{05B686DC-0E9F-478B-9984-32B6AAA6C460}" startIndex="40" length="26"/>
    </mentions>
  </threadedComment>
  <threadedComment ref="F98" dT="2020-09-24T14:37:26.54" personId="{3F1E0D65-B72E-4B4A-A1E6-2FF547376913}" id="{D69BF13C-B794-4C02-B038-0917F768AA34}" parentId="{24A549DA-573F-42DC-92A7-4317CD5D8DED}">
    <text>Raf wanted to do this session in November to give some buffer time to understand the implication(s) of g-invoicing on revenue and other aspects (after the first set of patches in October).</text>
  </threadedComment>
</ThreadedComments>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545DF6-5694-4A40-9FCA-CBDBEE1EE271}">
  <dimension ref="A1:N168"/>
  <sheetViews>
    <sheetView tabSelected="1" zoomScaleNormal="100" workbookViewId="0">
      <pane xSplit="6" ySplit="2" topLeftCell="G3" activePane="bottomRight" state="frozen"/>
      <selection pane="topRight" activeCell="E1" sqref="E1"/>
      <selection pane="bottomLeft" activeCell="A3" sqref="A3"/>
      <selection pane="bottomRight" activeCell="J10" sqref="J10"/>
    </sheetView>
  </sheetViews>
  <sheetFormatPr defaultRowHeight="15" x14ac:dyDescent="0.25"/>
  <cols>
    <col min="1" max="1" width="4.28515625" customWidth="1"/>
    <col min="2" max="2" width="7.7109375" customWidth="1"/>
    <col min="3" max="3" width="9.140625" bestFit="1" customWidth="1"/>
    <col min="4" max="4" width="8.42578125" style="5" bestFit="1" customWidth="1"/>
    <col min="5" max="5" width="11.28515625" customWidth="1"/>
    <col min="6" max="6" width="43.28515625" customWidth="1"/>
    <col min="7" max="7" width="65.7109375" customWidth="1"/>
    <col min="8" max="8" width="18.28515625" customWidth="1"/>
    <col min="9" max="9" width="16.28515625" style="6" customWidth="1"/>
    <col min="10" max="10" width="16.28515625" style="55" customWidth="1"/>
    <col min="11" max="11" width="19.5703125" style="21" customWidth="1"/>
    <col min="12" max="12" width="18.5703125" customWidth="1"/>
    <col min="13" max="13" width="23.5703125" style="31" bestFit="1" customWidth="1"/>
    <col min="14" max="14" width="16.28515625" style="31" bestFit="1" customWidth="1"/>
  </cols>
  <sheetData>
    <row r="1" spans="2:14" x14ac:dyDescent="0.25">
      <c r="L1" s="60" t="s">
        <v>289</v>
      </c>
      <c r="M1" s="60"/>
      <c r="N1" s="60"/>
    </row>
    <row r="2" spans="2:14" s="56" customFormat="1" ht="30" x14ac:dyDescent="0.25">
      <c r="B2" s="56" t="s">
        <v>286</v>
      </c>
      <c r="C2" s="56" t="s">
        <v>279</v>
      </c>
      <c r="D2" s="56" t="s">
        <v>21</v>
      </c>
      <c r="E2" s="56" t="s">
        <v>11</v>
      </c>
      <c r="F2" s="56" t="s">
        <v>22</v>
      </c>
      <c r="G2" s="56" t="s">
        <v>23</v>
      </c>
      <c r="H2" s="56" t="s">
        <v>280</v>
      </c>
      <c r="I2" s="57" t="s">
        <v>288</v>
      </c>
      <c r="J2" s="58" t="s">
        <v>287</v>
      </c>
      <c r="K2" s="59" t="s">
        <v>24</v>
      </c>
      <c r="L2" s="56" t="s">
        <v>25</v>
      </c>
      <c r="M2" s="56" t="s">
        <v>26</v>
      </c>
      <c r="N2" s="56" t="s">
        <v>27</v>
      </c>
    </row>
    <row r="3" spans="2:14" ht="45" x14ac:dyDescent="0.25">
      <c r="B3" s="1">
        <v>1</v>
      </c>
      <c r="C3" s="1" t="s">
        <v>31</v>
      </c>
      <c r="D3" s="1">
        <v>1</v>
      </c>
      <c r="E3" s="1" t="s">
        <v>6</v>
      </c>
      <c r="F3" s="1" t="s">
        <v>28</v>
      </c>
      <c r="G3" s="2" t="s">
        <v>29</v>
      </c>
      <c r="H3" s="1" t="s">
        <v>12</v>
      </c>
      <c r="I3" s="9" t="s">
        <v>12</v>
      </c>
      <c r="J3" s="8"/>
      <c r="K3" s="22">
        <v>1</v>
      </c>
      <c r="L3" s="9" t="s">
        <v>30</v>
      </c>
      <c r="M3" s="32"/>
      <c r="N3" s="32"/>
    </row>
    <row r="4" spans="2:14" x14ac:dyDescent="0.25">
      <c r="B4" s="1">
        <f>B3+1</f>
        <v>2</v>
      </c>
      <c r="C4" s="1" t="s">
        <v>31</v>
      </c>
      <c r="D4" s="1">
        <v>1</v>
      </c>
      <c r="E4" s="1" t="s">
        <v>6</v>
      </c>
      <c r="F4" s="1" t="s">
        <v>32</v>
      </c>
      <c r="G4" s="2" t="s">
        <v>33</v>
      </c>
      <c r="H4" s="9" t="s">
        <v>12</v>
      </c>
      <c r="I4" s="9" t="s">
        <v>12</v>
      </c>
      <c r="J4" s="8"/>
      <c r="K4" s="22"/>
      <c r="L4" s="9" t="s">
        <v>30</v>
      </c>
      <c r="M4" s="32" t="s">
        <v>30</v>
      </c>
      <c r="N4" s="32"/>
    </row>
    <row r="5" spans="2:14" ht="45" x14ac:dyDescent="0.25">
      <c r="B5" s="1">
        <f t="shared" ref="B5:B68" si="0">B4+1</f>
        <v>3</v>
      </c>
      <c r="C5" s="1" t="s">
        <v>31</v>
      </c>
      <c r="D5" s="1">
        <v>1</v>
      </c>
      <c r="E5" s="1" t="s">
        <v>6</v>
      </c>
      <c r="F5" s="1" t="s">
        <v>34</v>
      </c>
      <c r="G5" s="2" t="s">
        <v>35</v>
      </c>
      <c r="H5" s="9">
        <v>44117</v>
      </c>
      <c r="I5" s="7" t="s">
        <v>36</v>
      </c>
      <c r="J5" s="8"/>
      <c r="K5" s="22">
        <v>2</v>
      </c>
      <c r="L5" s="1" t="s">
        <v>30</v>
      </c>
      <c r="M5" s="33" t="s">
        <v>30</v>
      </c>
      <c r="N5" s="32"/>
    </row>
    <row r="6" spans="2:14" ht="45" x14ac:dyDescent="0.25">
      <c r="B6" s="1">
        <f t="shared" si="0"/>
        <v>4</v>
      </c>
      <c r="C6" s="1" t="s">
        <v>31</v>
      </c>
      <c r="D6" s="1">
        <v>1</v>
      </c>
      <c r="E6" s="1" t="s">
        <v>7</v>
      </c>
      <c r="F6" s="1" t="s">
        <v>13</v>
      </c>
      <c r="G6" s="2" t="s">
        <v>112</v>
      </c>
      <c r="H6" s="9">
        <v>44124</v>
      </c>
      <c r="I6" s="7" t="s">
        <v>36</v>
      </c>
      <c r="J6" s="8"/>
      <c r="K6" s="22">
        <v>2</v>
      </c>
      <c r="L6" s="1" t="s">
        <v>30</v>
      </c>
      <c r="M6" s="33" t="s">
        <v>30</v>
      </c>
      <c r="N6" s="33"/>
    </row>
    <row r="7" spans="2:14" ht="60" x14ac:dyDescent="0.25">
      <c r="B7" s="1">
        <f t="shared" si="0"/>
        <v>5</v>
      </c>
      <c r="C7" s="1" t="s">
        <v>281</v>
      </c>
      <c r="D7" s="1">
        <v>1</v>
      </c>
      <c r="E7" s="1" t="s">
        <v>3</v>
      </c>
      <c r="F7" s="1" t="s">
        <v>63</v>
      </c>
      <c r="G7" s="3" t="s">
        <v>68</v>
      </c>
      <c r="H7" s="9">
        <v>44125</v>
      </c>
      <c r="I7" s="7" t="s">
        <v>67</v>
      </c>
      <c r="J7" s="8"/>
      <c r="K7" s="22">
        <v>8</v>
      </c>
      <c r="L7" s="1" t="s">
        <v>30</v>
      </c>
      <c r="M7" s="33" t="s">
        <v>30</v>
      </c>
      <c r="N7" s="33"/>
    </row>
    <row r="8" spans="2:14" ht="45" x14ac:dyDescent="0.25">
      <c r="B8" s="1">
        <f t="shared" si="0"/>
        <v>6</v>
      </c>
      <c r="C8" s="1" t="s">
        <v>31</v>
      </c>
      <c r="D8" s="1">
        <v>1</v>
      </c>
      <c r="E8" s="1" t="s">
        <v>7</v>
      </c>
      <c r="F8" s="1" t="s">
        <v>20</v>
      </c>
      <c r="G8" s="2" t="s">
        <v>112</v>
      </c>
      <c r="H8" s="9">
        <v>44125</v>
      </c>
      <c r="I8" s="7" t="s">
        <v>36</v>
      </c>
      <c r="J8" s="8"/>
      <c r="K8" s="22">
        <v>2</v>
      </c>
      <c r="L8" s="1" t="s">
        <v>30</v>
      </c>
      <c r="M8" s="33" t="s">
        <v>30</v>
      </c>
      <c r="N8" s="33"/>
    </row>
    <row r="9" spans="2:14" ht="60" x14ac:dyDescent="0.25">
      <c r="B9" s="1">
        <f t="shared" si="0"/>
        <v>7</v>
      </c>
      <c r="C9" s="1" t="s">
        <v>281</v>
      </c>
      <c r="D9" s="1">
        <v>1</v>
      </c>
      <c r="E9" s="1" t="s">
        <v>6</v>
      </c>
      <c r="F9" s="1" t="s">
        <v>284</v>
      </c>
      <c r="G9" s="2" t="s">
        <v>37</v>
      </c>
      <c r="H9" s="9">
        <v>44126</v>
      </c>
      <c r="I9" s="7" t="s">
        <v>38</v>
      </c>
      <c r="J9" s="8"/>
      <c r="K9" s="22">
        <v>1</v>
      </c>
      <c r="L9" s="1" t="s">
        <v>30</v>
      </c>
      <c r="M9" s="33" t="s">
        <v>30</v>
      </c>
      <c r="N9" s="33"/>
    </row>
    <row r="10" spans="2:14" ht="45" x14ac:dyDescent="0.25">
      <c r="B10" s="1">
        <f t="shared" si="0"/>
        <v>8</v>
      </c>
      <c r="C10" s="1" t="s">
        <v>31</v>
      </c>
      <c r="D10" s="1">
        <v>1</v>
      </c>
      <c r="E10" s="1" t="s">
        <v>7</v>
      </c>
      <c r="F10" s="1" t="s">
        <v>18</v>
      </c>
      <c r="G10" s="2" t="s">
        <v>113</v>
      </c>
      <c r="H10" s="9">
        <v>44126</v>
      </c>
      <c r="I10" s="10" t="s">
        <v>296</v>
      </c>
      <c r="J10" s="8"/>
      <c r="K10" s="22">
        <v>1.5</v>
      </c>
      <c r="L10" s="1" t="s">
        <v>30</v>
      </c>
      <c r="M10" s="33" t="s">
        <v>30</v>
      </c>
      <c r="N10" s="33" t="s">
        <v>30</v>
      </c>
    </row>
    <row r="11" spans="2:14" ht="45" x14ac:dyDescent="0.25">
      <c r="B11" s="1">
        <f t="shared" si="0"/>
        <v>9</v>
      </c>
      <c r="C11" s="1"/>
      <c r="D11" s="1">
        <v>2</v>
      </c>
      <c r="E11" s="1" t="s">
        <v>6</v>
      </c>
      <c r="F11" s="1" t="s">
        <v>42</v>
      </c>
      <c r="G11" s="2" t="s">
        <v>43</v>
      </c>
      <c r="H11" s="9">
        <v>44257</v>
      </c>
      <c r="I11" s="7" t="s">
        <v>38</v>
      </c>
      <c r="J11" s="8"/>
      <c r="K11" s="22">
        <v>1</v>
      </c>
      <c r="L11" s="9" t="s">
        <v>30</v>
      </c>
      <c r="M11" s="32" t="s">
        <v>30</v>
      </c>
      <c r="N11" s="32" t="s">
        <v>30</v>
      </c>
    </row>
    <row r="12" spans="2:14" ht="45" x14ac:dyDescent="0.25">
      <c r="B12" s="1">
        <f t="shared" si="0"/>
        <v>10</v>
      </c>
      <c r="C12" s="1"/>
      <c r="D12" s="1">
        <v>2</v>
      </c>
      <c r="E12" s="1" t="s">
        <v>6</v>
      </c>
      <c r="F12" s="1" t="s">
        <v>44</v>
      </c>
      <c r="G12" s="2" t="s">
        <v>45</v>
      </c>
      <c r="H12" s="9">
        <v>44259</v>
      </c>
      <c r="I12" s="7" t="s">
        <v>38</v>
      </c>
      <c r="J12" s="8"/>
      <c r="K12" s="22">
        <v>1</v>
      </c>
      <c r="L12" s="9" t="s">
        <v>30</v>
      </c>
      <c r="M12" s="32" t="s">
        <v>30</v>
      </c>
      <c r="N12" s="32" t="s">
        <v>30</v>
      </c>
    </row>
    <row r="13" spans="2:14" ht="30" x14ac:dyDescent="0.25">
      <c r="B13" s="1">
        <f t="shared" si="0"/>
        <v>11</v>
      </c>
      <c r="C13" s="1"/>
      <c r="D13" s="1">
        <v>3</v>
      </c>
      <c r="E13" s="1" t="s">
        <v>6</v>
      </c>
      <c r="F13" s="1" t="s">
        <v>46</v>
      </c>
      <c r="G13" s="3" t="s">
        <v>47</v>
      </c>
      <c r="H13" s="9">
        <v>44250</v>
      </c>
      <c r="I13" s="7" t="s">
        <v>38</v>
      </c>
      <c r="J13" s="8"/>
      <c r="K13" s="22">
        <v>1</v>
      </c>
      <c r="L13" s="9" t="s">
        <v>30</v>
      </c>
      <c r="M13" s="32" t="s">
        <v>30</v>
      </c>
      <c r="N13" s="32"/>
    </row>
    <row r="14" spans="2:14" ht="30" x14ac:dyDescent="0.25">
      <c r="B14" s="1">
        <f t="shared" si="0"/>
        <v>12</v>
      </c>
      <c r="C14" s="1"/>
      <c r="D14" s="1">
        <v>3</v>
      </c>
      <c r="E14" s="1" t="s">
        <v>6</v>
      </c>
      <c r="F14" s="1" t="s">
        <v>46</v>
      </c>
      <c r="G14" s="3" t="s">
        <v>47</v>
      </c>
      <c r="H14" s="9">
        <v>44264</v>
      </c>
      <c r="I14" s="7" t="s">
        <v>36</v>
      </c>
      <c r="J14" s="8"/>
      <c r="K14" s="22">
        <v>2</v>
      </c>
      <c r="L14" s="9" t="s">
        <v>30</v>
      </c>
      <c r="M14" s="32" t="s">
        <v>30</v>
      </c>
      <c r="N14" s="32" t="s">
        <v>30</v>
      </c>
    </row>
    <row r="15" spans="2:14" ht="60" x14ac:dyDescent="0.25">
      <c r="B15" s="1">
        <f t="shared" si="0"/>
        <v>13</v>
      </c>
      <c r="C15" s="1"/>
      <c r="D15" s="1">
        <v>2</v>
      </c>
      <c r="E15" s="1" t="s">
        <v>6</v>
      </c>
      <c r="F15" s="1" t="s">
        <v>48</v>
      </c>
      <c r="G15" s="2" t="s">
        <v>49</v>
      </c>
      <c r="H15" s="9">
        <v>44210</v>
      </c>
      <c r="I15" s="7" t="s">
        <v>36</v>
      </c>
      <c r="J15" s="8"/>
      <c r="K15" s="22">
        <v>2</v>
      </c>
      <c r="L15" s="1" t="s">
        <v>30</v>
      </c>
      <c r="M15" s="33" t="s">
        <v>30</v>
      </c>
      <c r="N15" s="33"/>
    </row>
    <row r="16" spans="2:14" ht="60" x14ac:dyDescent="0.25">
      <c r="B16" s="1">
        <f t="shared" si="0"/>
        <v>14</v>
      </c>
      <c r="C16" s="1"/>
      <c r="D16" s="1">
        <v>2</v>
      </c>
      <c r="E16" s="1" t="s">
        <v>6</v>
      </c>
      <c r="F16" s="1" t="s">
        <v>48</v>
      </c>
      <c r="G16" s="2" t="s">
        <v>49</v>
      </c>
      <c r="H16" s="9">
        <v>44280</v>
      </c>
      <c r="I16" s="10" t="s">
        <v>50</v>
      </c>
      <c r="J16" s="8"/>
      <c r="K16" s="22">
        <v>4</v>
      </c>
      <c r="L16" s="1" t="s">
        <v>30</v>
      </c>
      <c r="M16" s="33" t="s">
        <v>30</v>
      </c>
      <c r="N16" s="33" t="s">
        <v>30</v>
      </c>
    </row>
    <row r="17" spans="1:14" ht="45" x14ac:dyDescent="0.25">
      <c r="B17" s="1">
        <f t="shared" si="0"/>
        <v>15</v>
      </c>
      <c r="C17" s="1"/>
      <c r="D17" s="1">
        <v>3</v>
      </c>
      <c r="E17" s="1" t="s">
        <v>6</v>
      </c>
      <c r="F17" s="1" t="s">
        <v>51</v>
      </c>
      <c r="G17" s="2" t="s">
        <v>52</v>
      </c>
      <c r="H17" s="9">
        <v>44301</v>
      </c>
      <c r="I17" s="7" t="s">
        <v>36</v>
      </c>
      <c r="J17" s="8"/>
      <c r="K17" s="22">
        <v>2</v>
      </c>
      <c r="L17" s="1" t="s">
        <v>30</v>
      </c>
      <c r="M17" s="33" t="s">
        <v>30</v>
      </c>
      <c r="N17" s="33"/>
    </row>
    <row r="18" spans="1:14" ht="60" x14ac:dyDescent="0.25">
      <c r="B18" s="1">
        <f t="shared" si="0"/>
        <v>16</v>
      </c>
      <c r="C18" s="1"/>
      <c r="D18" s="1">
        <v>3</v>
      </c>
      <c r="E18" s="1" t="s">
        <v>6</v>
      </c>
      <c r="F18" s="1" t="s">
        <v>51</v>
      </c>
      <c r="G18" s="2" t="s">
        <v>53</v>
      </c>
      <c r="H18" s="9">
        <v>44355</v>
      </c>
      <c r="I18" s="10" t="s">
        <v>50</v>
      </c>
      <c r="J18" s="8"/>
      <c r="K18" s="22">
        <v>4</v>
      </c>
      <c r="L18" s="1" t="s">
        <v>30</v>
      </c>
      <c r="M18" s="33" t="s">
        <v>30</v>
      </c>
      <c r="N18" s="33" t="s">
        <v>30</v>
      </c>
    </row>
    <row r="19" spans="1:14" ht="45" x14ac:dyDescent="0.25">
      <c r="B19" s="1">
        <f t="shared" si="0"/>
        <v>17</v>
      </c>
      <c r="C19" s="1"/>
      <c r="D19" s="1">
        <v>3</v>
      </c>
      <c r="E19" s="1" t="s">
        <v>6</v>
      </c>
      <c r="F19" s="1" t="s">
        <v>54</v>
      </c>
      <c r="G19" s="2" t="s">
        <v>55</v>
      </c>
      <c r="H19" s="9">
        <v>44306</v>
      </c>
      <c r="I19" s="7" t="s">
        <v>36</v>
      </c>
      <c r="J19" s="8"/>
      <c r="K19" s="22">
        <v>2</v>
      </c>
      <c r="L19" s="1" t="s">
        <v>30</v>
      </c>
      <c r="M19" s="33" t="s">
        <v>30</v>
      </c>
      <c r="N19" s="33"/>
    </row>
    <row r="20" spans="1:14" ht="45" x14ac:dyDescent="0.25">
      <c r="B20" s="1">
        <f t="shared" si="0"/>
        <v>18</v>
      </c>
      <c r="C20" s="1"/>
      <c r="D20" s="1">
        <v>3</v>
      </c>
      <c r="E20" s="1" t="s">
        <v>6</v>
      </c>
      <c r="F20" s="1" t="s">
        <v>54</v>
      </c>
      <c r="G20" s="49" t="s">
        <v>55</v>
      </c>
      <c r="H20" s="9">
        <v>44357</v>
      </c>
      <c r="I20" s="7" t="s">
        <v>36</v>
      </c>
      <c r="J20" s="8"/>
      <c r="K20" s="22">
        <v>2</v>
      </c>
      <c r="L20" s="1" t="s">
        <v>30</v>
      </c>
      <c r="M20" s="33" t="s">
        <v>30</v>
      </c>
      <c r="N20" s="33" t="s">
        <v>30</v>
      </c>
    </row>
    <row r="21" spans="1:14" ht="45" x14ac:dyDescent="0.25">
      <c r="B21" s="1">
        <f t="shared" si="0"/>
        <v>19</v>
      </c>
      <c r="C21" s="1"/>
      <c r="D21" s="1">
        <v>3</v>
      </c>
      <c r="E21" s="1" t="s">
        <v>6</v>
      </c>
      <c r="F21" s="1" t="s">
        <v>56</v>
      </c>
      <c r="G21" s="2" t="s">
        <v>57</v>
      </c>
      <c r="H21" s="9">
        <v>44308</v>
      </c>
      <c r="I21" s="7" t="s">
        <v>36</v>
      </c>
      <c r="J21" s="8"/>
      <c r="K21" s="22">
        <v>2</v>
      </c>
      <c r="L21" s="1" t="s">
        <v>30</v>
      </c>
      <c r="M21" s="33" t="s">
        <v>30</v>
      </c>
      <c r="N21" s="33"/>
    </row>
    <row r="22" spans="1:14" ht="45" x14ac:dyDescent="0.25">
      <c r="B22" s="1">
        <f t="shared" si="0"/>
        <v>20</v>
      </c>
      <c r="C22" s="1"/>
      <c r="D22" s="1">
        <v>3</v>
      </c>
      <c r="E22" s="1" t="s">
        <v>6</v>
      </c>
      <c r="F22" s="1" t="s">
        <v>56</v>
      </c>
      <c r="G22" s="2" t="s">
        <v>57</v>
      </c>
      <c r="H22" s="9">
        <v>44362</v>
      </c>
      <c r="I22" s="7" t="s">
        <v>36</v>
      </c>
      <c r="J22" s="8"/>
      <c r="K22" s="22">
        <v>2</v>
      </c>
      <c r="L22" s="1" t="s">
        <v>30</v>
      </c>
      <c r="M22" s="33" t="s">
        <v>30</v>
      </c>
      <c r="N22" s="33" t="s">
        <v>30</v>
      </c>
    </row>
    <row r="23" spans="1:14" x14ac:dyDescent="0.25">
      <c r="B23" s="1">
        <f t="shared" si="0"/>
        <v>21</v>
      </c>
      <c r="C23" s="1"/>
      <c r="D23" s="1">
        <v>1</v>
      </c>
      <c r="E23" s="1" t="s">
        <v>3</v>
      </c>
      <c r="F23" s="1" t="s">
        <v>58</v>
      </c>
      <c r="G23" s="2" t="s">
        <v>33</v>
      </c>
      <c r="H23" s="9" t="s">
        <v>12</v>
      </c>
      <c r="I23" s="9" t="s">
        <v>12</v>
      </c>
      <c r="J23" s="8"/>
      <c r="K23" s="23"/>
      <c r="L23" s="1" t="s">
        <v>30</v>
      </c>
      <c r="M23" s="33" t="s">
        <v>30</v>
      </c>
      <c r="N23" s="33"/>
    </row>
    <row r="24" spans="1:14" ht="165" x14ac:dyDescent="0.25">
      <c r="B24" s="1">
        <f t="shared" si="0"/>
        <v>22</v>
      </c>
      <c r="C24" s="1" t="s">
        <v>31</v>
      </c>
      <c r="D24" s="1">
        <v>1</v>
      </c>
      <c r="E24" s="1" t="s">
        <v>3</v>
      </c>
      <c r="F24" s="1" t="s">
        <v>60</v>
      </c>
      <c r="G24" s="2" t="s">
        <v>61</v>
      </c>
      <c r="H24" s="9">
        <v>44112</v>
      </c>
      <c r="I24" s="7" t="s">
        <v>62</v>
      </c>
      <c r="J24" s="8"/>
      <c r="K24" s="22">
        <v>2</v>
      </c>
      <c r="L24" s="1" t="s">
        <v>30</v>
      </c>
      <c r="M24" s="33" t="s">
        <v>30</v>
      </c>
      <c r="N24" s="33"/>
    </row>
    <row r="25" spans="1:14" ht="90" x14ac:dyDescent="0.25">
      <c r="B25" s="1">
        <f t="shared" si="0"/>
        <v>23</v>
      </c>
      <c r="C25" s="1" t="s">
        <v>31</v>
      </c>
      <c r="D25" s="1">
        <v>1</v>
      </c>
      <c r="E25" s="1" t="s">
        <v>3</v>
      </c>
      <c r="F25" s="1" t="s">
        <v>63</v>
      </c>
      <c r="G25" s="3" t="s">
        <v>64</v>
      </c>
      <c r="H25" s="9">
        <v>44117</v>
      </c>
      <c r="I25" s="7" t="s">
        <v>65</v>
      </c>
      <c r="J25" s="8"/>
      <c r="K25" s="22">
        <v>4</v>
      </c>
      <c r="L25" s="1" t="s">
        <v>30</v>
      </c>
      <c r="M25" s="33" t="s">
        <v>30</v>
      </c>
      <c r="N25" s="33"/>
    </row>
    <row r="26" spans="1:14" ht="75" x14ac:dyDescent="0.25">
      <c r="A26" t="s">
        <v>59</v>
      </c>
      <c r="B26" s="1">
        <f t="shared" si="0"/>
        <v>24</v>
      </c>
      <c r="C26" s="1" t="s">
        <v>31</v>
      </c>
      <c r="D26" s="1">
        <v>1</v>
      </c>
      <c r="E26" s="1" t="s">
        <v>3</v>
      </c>
      <c r="F26" s="1" t="s">
        <v>63</v>
      </c>
      <c r="G26" s="3" t="s">
        <v>66</v>
      </c>
      <c r="H26" s="9">
        <v>44119</v>
      </c>
      <c r="I26" s="7" t="s">
        <v>67</v>
      </c>
      <c r="J26" s="8"/>
      <c r="K26" s="22">
        <v>8</v>
      </c>
      <c r="L26" s="1" t="s">
        <v>30</v>
      </c>
      <c r="M26" s="33" t="s">
        <v>30</v>
      </c>
      <c r="N26" s="33"/>
    </row>
    <row r="27" spans="1:14" ht="60" x14ac:dyDescent="0.25">
      <c r="B27" s="1">
        <f t="shared" si="0"/>
        <v>25</v>
      </c>
      <c r="C27" s="1" t="s">
        <v>281</v>
      </c>
      <c r="D27" s="1">
        <v>1</v>
      </c>
      <c r="E27" s="1" t="s">
        <v>2</v>
      </c>
      <c r="F27" s="1" t="s">
        <v>199</v>
      </c>
      <c r="G27" s="3" t="s">
        <v>200</v>
      </c>
      <c r="H27" s="9">
        <v>44130</v>
      </c>
      <c r="I27" s="7" t="s">
        <v>36</v>
      </c>
      <c r="J27" s="8"/>
      <c r="K27" s="25">
        <v>2</v>
      </c>
      <c r="L27" s="11" t="s">
        <v>30</v>
      </c>
      <c r="M27" s="34" t="s">
        <v>30</v>
      </c>
      <c r="N27" s="34"/>
    </row>
    <row r="28" spans="1:14" ht="60" x14ac:dyDescent="0.25">
      <c r="B28" s="1">
        <f t="shared" si="0"/>
        <v>26</v>
      </c>
      <c r="C28" s="1" t="s">
        <v>281</v>
      </c>
      <c r="D28" s="1">
        <v>1</v>
      </c>
      <c r="E28" s="1" t="s">
        <v>6</v>
      </c>
      <c r="F28" s="1" t="s">
        <v>285</v>
      </c>
      <c r="G28" s="2" t="s">
        <v>37</v>
      </c>
      <c r="H28" s="9">
        <v>44131</v>
      </c>
      <c r="I28" s="7" t="s">
        <v>36</v>
      </c>
      <c r="J28" s="8"/>
      <c r="K28" s="22">
        <v>2</v>
      </c>
      <c r="L28" s="1" t="s">
        <v>30</v>
      </c>
      <c r="M28" s="33" t="s">
        <v>30</v>
      </c>
      <c r="N28" s="33" t="s">
        <v>30</v>
      </c>
    </row>
    <row r="29" spans="1:14" ht="180" x14ac:dyDescent="0.25">
      <c r="B29" s="1">
        <f t="shared" si="0"/>
        <v>27</v>
      </c>
      <c r="C29" s="1" t="s">
        <v>282</v>
      </c>
      <c r="D29" s="1">
        <v>1</v>
      </c>
      <c r="E29" s="1" t="s">
        <v>7</v>
      </c>
      <c r="F29" s="1" t="s">
        <v>19</v>
      </c>
      <c r="G29" s="2" t="s">
        <v>115</v>
      </c>
      <c r="H29" s="9">
        <v>44131</v>
      </c>
      <c r="I29" s="10" t="s">
        <v>114</v>
      </c>
      <c r="J29" s="8"/>
      <c r="K29" s="22">
        <v>4</v>
      </c>
      <c r="L29" s="1" t="s">
        <v>30</v>
      </c>
      <c r="M29" s="33" t="s">
        <v>30</v>
      </c>
      <c r="N29" s="33" t="s">
        <v>30</v>
      </c>
    </row>
    <row r="30" spans="1:14" ht="105" x14ac:dyDescent="0.25">
      <c r="B30" s="1">
        <f t="shared" si="0"/>
        <v>28</v>
      </c>
      <c r="C30" s="1" t="s">
        <v>282</v>
      </c>
      <c r="D30" s="1">
        <v>1</v>
      </c>
      <c r="E30" s="1" t="s">
        <v>4</v>
      </c>
      <c r="F30" s="1" t="s">
        <v>158</v>
      </c>
      <c r="G30" s="3" t="s">
        <v>159</v>
      </c>
      <c r="H30" s="9">
        <v>44131</v>
      </c>
      <c r="I30" s="7" t="s">
        <v>36</v>
      </c>
      <c r="J30" s="8"/>
      <c r="K30" s="22">
        <v>2</v>
      </c>
      <c r="L30" s="1" t="s">
        <v>30</v>
      </c>
      <c r="M30" s="33" t="s">
        <v>30</v>
      </c>
      <c r="N30" s="33"/>
    </row>
    <row r="31" spans="1:14" ht="60" x14ac:dyDescent="0.25">
      <c r="B31" s="1">
        <f t="shared" si="0"/>
        <v>29</v>
      </c>
      <c r="C31" s="1" t="s">
        <v>281</v>
      </c>
      <c r="D31" s="1">
        <v>1</v>
      </c>
      <c r="E31" s="1" t="s">
        <v>3</v>
      </c>
      <c r="F31" s="1" t="s">
        <v>72</v>
      </c>
      <c r="G31" s="3" t="s">
        <v>73</v>
      </c>
      <c r="H31" s="9">
        <v>44132</v>
      </c>
      <c r="I31" s="7" t="s">
        <v>36</v>
      </c>
      <c r="J31" s="8"/>
      <c r="K31" s="22">
        <v>2</v>
      </c>
      <c r="L31" s="1" t="s">
        <v>30</v>
      </c>
      <c r="M31" s="33" t="s">
        <v>30</v>
      </c>
      <c r="N31" s="33"/>
    </row>
    <row r="32" spans="1:14" ht="195" x14ac:dyDescent="0.25">
      <c r="B32" s="1">
        <f t="shared" si="0"/>
        <v>30</v>
      </c>
      <c r="C32" s="1"/>
      <c r="D32" s="1">
        <v>2</v>
      </c>
      <c r="E32" s="1" t="s">
        <v>3</v>
      </c>
      <c r="F32" s="1" t="s">
        <v>79</v>
      </c>
      <c r="G32" s="3" t="s">
        <v>80</v>
      </c>
      <c r="H32" s="9">
        <v>44208</v>
      </c>
      <c r="I32" s="7" t="s">
        <v>81</v>
      </c>
      <c r="J32" s="8"/>
      <c r="K32" s="22">
        <v>2</v>
      </c>
      <c r="L32" s="1" t="s">
        <v>30</v>
      </c>
      <c r="M32" s="33" t="s">
        <v>30</v>
      </c>
      <c r="N32" s="33"/>
    </row>
    <row r="33" spans="2:14" ht="30" x14ac:dyDescent="0.25">
      <c r="B33" s="1">
        <f t="shared" si="0"/>
        <v>31</v>
      </c>
      <c r="C33" s="1"/>
      <c r="D33" s="1">
        <v>2</v>
      </c>
      <c r="E33" s="1" t="s">
        <v>3</v>
      </c>
      <c r="F33" s="1" t="s">
        <v>82</v>
      </c>
      <c r="G33" s="3" t="s">
        <v>83</v>
      </c>
      <c r="H33" s="14">
        <v>44215</v>
      </c>
      <c r="I33" s="7" t="s">
        <v>65</v>
      </c>
      <c r="J33" s="8"/>
      <c r="K33" s="22">
        <v>4</v>
      </c>
      <c r="L33" s="1" t="s">
        <v>30</v>
      </c>
      <c r="M33" s="33" t="s">
        <v>30</v>
      </c>
      <c r="N33" s="33"/>
    </row>
    <row r="34" spans="2:14" x14ac:dyDescent="0.25">
      <c r="B34" s="1">
        <f t="shared" si="0"/>
        <v>32</v>
      </c>
      <c r="C34" s="1"/>
      <c r="D34" s="1">
        <v>2</v>
      </c>
      <c r="E34" s="1" t="s">
        <v>3</v>
      </c>
      <c r="F34" s="1" t="s">
        <v>82</v>
      </c>
      <c r="G34" s="1" t="s">
        <v>84</v>
      </c>
      <c r="H34" s="9">
        <v>44221</v>
      </c>
      <c r="I34" s="7" t="s">
        <v>65</v>
      </c>
      <c r="J34" s="8"/>
      <c r="K34" s="22">
        <v>4</v>
      </c>
      <c r="L34" s="1" t="s">
        <v>30</v>
      </c>
      <c r="M34" s="33" t="s">
        <v>30</v>
      </c>
      <c r="N34" s="33"/>
    </row>
    <row r="35" spans="2:14" ht="195" x14ac:dyDescent="0.25">
      <c r="B35" s="1">
        <f t="shared" si="0"/>
        <v>33</v>
      </c>
      <c r="C35" s="1"/>
      <c r="D35" s="1">
        <v>2</v>
      </c>
      <c r="E35" s="1" t="s">
        <v>3</v>
      </c>
      <c r="F35" s="1" t="s">
        <v>85</v>
      </c>
      <c r="G35" s="3" t="s">
        <v>86</v>
      </c>
      <c r="H35" s="9">
        <v>44230</v>
      </c>
      <c r="I35" s="7" t="s">
        <v>78</v>
      </c>
      <c r="J35" s="8"/>
      <c r="K35" s="22">
        <v>3</v>
      </c>
      <c r="L35" s="1" t="s">
        <v>30</v>
      </c>
      <c r="M35" s="33" t="s">
        <v>30</v>
      </c>
      <c r="N35" s="33" t="s">
        <v>30</v>
      </c>
    </row>
    <row r="36" spans="2:14" ht="150" x14ac:dyDescent="0.25">
      <c r="B36" s="1">
        <f t="shared" si="0"/>
        <v>34</v>
      </c>
      <c r="C36" s="1"/>
      <c r="D36" s="1">
        <v>2</v>
      </c>
      <c r="E36" s="1" t="s">
        <v>3</v>
      </c>
      <c r="F36" s="1" t="s">
        <v>87</v>
      </c>
      <c r="G36" s="3" t="s">
        <v>88</v>
      </c>
      <c r="H36" s="9">
        <v>44235</v>
      </c>
      <c r="I36" s="7" t="s">
        <v>65</v>
      </c>
      <c r="J36" s="8"/>
      <c r="K36" s="22">
        <v>4</v>
      </c>
      <c r="L36" s="1" t="s">
        <v>30</v>
      </c>
      <c r="M36" s="33" t="s">
        <v>30</v>
      </c>
      <c r="N36" s="33"/>
    </row>
    <row r="37" spans="2:14" ht="30" x14ac:dyDescent="0.25">
      <c r="B37" s="1">
        <f t="shared" si="0"/>
        <v>35</v>
      </c>
      <c r="C37" s="1"/>
      <c r="D37" s="1">
        <v>3</v>
      </c>
      <c r="E37" s="1" t="s">
        <v>3</v>
      </c>
      <c r="F37" s="1" t="s">
        <v>89</v>
      </c>
      <c r="G37" s="51" t="s">
        <v>90</v>
      </c>
      <c r="H37" s="9">
        <v>44238</v>
      </c>
      <c r="I37" s="7" t="s">
        <v>62</v>
      </c>
      <c r="J37" s="8"/>
      <c r="K37" s="22">
        <v>2</v>
      </c>
      <c r="L37" s="1" t="s">
        <v>30</v>
      </c>
      <c r="M37" s="33" t="s">
        <v>30</v>
      </c>
      <c r="N37" s="33"/>
    </row>
    <row r="38" spans="2:14" ht="180" x14ac:dyDescent="0.25">
      <c r="B38" s="1">
        <f t="shared" si="0"/>
        <v>36</v>
      </c>
      <c r="C38" s="1"/>
      <c r="D38" s="1">
        <v>2</v>
      </c>
      <c r="E38" s="1" t="s">
        <v>3</v>
      </c>
      <c r="F38" s="1" t="s">
        <v>91</v>
      </c>
      <c r="G38" s="3" t="s">
        <v>92</v>
      </c>
      <c r="H38" s="9">
        <v>44258</v>
      </c>
      <c r="I38" s="7" t="s">
        <v>71</v>
      </c>
      <c r="J38" s="8"/>
      <c r="K38" s="22">
        <v>4</v>
      </c>
      <c r="L38" s="1" t="s">
        <v>30</v>
      </c>
      <c r="M38" s="33" t="s">
        <v>30</v>
      </c>
      <c r="N38" s="33" t="s">
        <v>30</v>
      </c>
    </row>
    <row r="39" spans="2:14" ht="75" x14ac:dyDescent="0.25">
      <c r="B39" s="1">
        <f t="shared" si="0"/>
        <v>37</v>
      </c>
      <c r="C39" s="1"/>
      <c r="D39" s="1">
        <v>3</v>
      </c>
      <c r="E39" s="1" t="s">
        <v>3</v>
      </c>
      <c r="F39" s="1" t="s">
        <v>93</v>
      </c>
      <c r="G39" s="3" t="s">
        <v>94</v>
      </c>
      <c r="H39" s="9">
        <v>44293</v>
      </c>
      <c r="I39" s="7" t="s">
        <v>62</v>
      </c>
      <c r="J39" s="8"/>
      <c r="K39" s="22">
        <v>2</v>
      </c>
      <c r="L39" s="1" t="s">
        <v>30</v>
      </c>
      <c r="M39" s="33" t="s">
        <v>30</v>
      </c>
      <c r="N39" s="33"/>
    </row>
    <row r="40" spans="2:14" ht="30" x14ac:dyDescent="0.25">
      <c r="B40" s="1">
        <f t="shared" si="0"/>
        <v>38</v>
      </c>
      <c r="C40" s="1"/>
      <c r="D40" s="1">
        <v>3</v>
      </c>
      <c r="E40" s="1" t="s">
        <v>3</v>
      </c>
      <c r="F40" s="1" t="s">
        <v>95</v>
      </c>
      <c r="G40" s="3" t="s">
        <v>96</v>
      </c>
      <c r="H40" s="9">
        <v>44300</v>
      </c>
      <c r="I40" s="7" t="s">
        <v>62</v>
      </c>
      <c r="J40" s="8"/>
      <c r="K40" s="22">
        <v>2</v>
      </c>
      <c r="L40" s="1" t="s">
        <v>30</v>
      </c>
      <c r="M40" s="33" t="s">
        <v>30</v>
      </c>
      <c r="N40" s="33"/>
    </row>
    <row r="41" spans="2:14" ht="75" x14ac:dyDescent="0.25">
      <c r="B41" s="1">
        <f t="shared" si="0"/>
        <v>39</v>
      </c>
      <c r="C41" s="1"/>
      <c r="D41" s="1">
        <v>3</v>
      </c>
      <c r="E41" s="1" t="s">
        <v>3</v>
      </c>
      <c r="F41" s="1" t="s">
        <v>97</v>
      </c>
      <c r="G41" s="3" t="s">
        <v>94</v>
      </c>
      <c r="H41" s="9">
        <v>44321</v>
      </c>
      <c r="I41" s="7" t="s">
        <v>62</v>
      </c>
      <c r="J41" s="8"/>
      <c r="K41" s="22">
        <v>2</v>
      </c>
      <c r="L41" s="1" t="s">
        <v>30</v>
      </c>
      <c r="M41" s="33" t="s">
        <v>30</v>
      </c>
      <c r="N41" s="33" t="s">
        <v>30</v>
      </c>
    </row>
    <row r="42" spans="2:14" x14ac:dyDescent="0.25">
      <c r="B42" s="1">
        <f t="shared" si="0"/>
        <v>40</v>
      </c>
      <c r="C42" s="1"/>
      <c r="D42" s="1">
        <v>3</v>
      </c>
      <c r="E42" s="1" t="s">
        <v>3</v>
      </c>
      <c r="F42" s="1" t="s">
        <v>98</v>
      </c>
      <c r="G42" s="3" t="s">
        <v>99</v>
      </c>
      <c r="H42" s="9">
        <v>44335</v>
      </c>
      <c r="I42" s="7" t="s">
        <v>67</v>
      </c>
      <c r="J42" s="8"/>
      <c r="K42" s="22">
        <v>8</v>
      </c>
      <c r="L42" s="1" t="s">
        <v>30</v>
      </c>
      <c r="M42" s="33" t="s">
        <v>30</v>
      </c>
      <c r="N42" s="33"/>
    </row>
    <row r="43" spans="2:14" ht="45" x14ac:dyDescent="0.25">
      <c r="B43" s="1">
        <f t="shared" si="0"/>
        <v>41</v>
      </c>
      <c r="C43" s="1"/>
      <c r="D43" s="1">
        <v>3</v>
      </c>
      <c r="E43" s="1" t="s">
        <v>3</v>
      </c>
      <c r="F43" s="1" t="s">
        <v>100</v>
      </c>
      <c r="G43" s="3" t="s">
        <v>101</v>
      </c>
      <c r="H43" s="9">
        <v>44349</v>
      </c>
      <c r="I43" s="7" t="s">
        <v>62</v>
      </c>
      <c r="J43" s="8"/>
      <c r="K43" s="22">
        <v>2</v>
      </c>
      <c r="L43" s="1" t="s">
        <v>30</v>
      </c>
      <c r="M43" s="33" t="s">
        <v>30</v>
      </c>
      <c r="N43" s="33" t="s">
        <v>30</v>
      </c>
    </row>
    <row r="44" spans="2:14" x14ac:dyDescent="0.25">
      <c r="B44" s="1">
        <f t="shared" si="0"/>
        <v>42</v>
      </c>
      <c r="C44" s="1"/>
      <c r="D44" s="1">
        <v>3</v>
      </c>
      <c r="E44" s="1" t="s">
        <v>3</v>
      </c>
      <c r="F44" s="1" t="s">
        <v>46</v>
      </c>
      <c r="G44" s="3" t="s">
        <v>102</v>
      </c>
      <c r="H44" s="9">
        <v>44299</v>
      </c>
      <c r="I44" s="7" t="s">
        <v>103</v>
      </c>
      <c r="J44" s="8"/>
      <c r="K44" s="22">
        <v>2</v>
      </c>
      <c r="L44" s="1" t="s">
        <v>30</v>
      </c>
      <c r="M44" s="33" t="s">
        <v>30</v>
      </c>
      <c r="N44" s="33"/>
    </row>
    <row r="45" spans="2:14" x14ac:dyDescent="0.25">
      <c r="B45" s="1">
        <f t="shared" si="0"/>
        <v>43</v>
      </c>
      <c r="C45" s="1"/>
      <c r="D45" s="1">
        <v>3</v>
      </c>
      <c r="E45" s="1" t="s">
        <v>3</v>
      </c>
      <c r="F45" s="1" t="s">
        <v>46</v>
      </c>
      <c r="G45" s="3" t="s">
        <v>102</v>
      </c>
      <c r="H45" s="9">
        <v>44336</v>
      </c>
      <c r="I45" s="7" t="s">
        <v>103</v>
      </c>
      <c r="J45" s="8"/>
      <c r="K45" s="22">
        <v>2</v>
      </c>
      <c r="L45" s="1" t="s">
        <v>30</v>
      </c>
      <c r="M45" s="33" t="s">
        <v>30</v>
      </c>
      <c r="N45" s="33" t="s">
        <v>30</v>
      </c>
    </row>
    <row r="46" spans="2:14" x14ac:dyDescent="0.25">
      <c r="B46" s="1">
        <f t="shared" si="0"/>
        <v>44</v>
      </c>
      <c r="C46" s="1"/>
      <c r="D46" s="1">
        <v>1</v>
      </c>
      <c r="E46" s="1" t="s">
        <v>7</v>
      </c>
      <c r="F46" s="1" t="s">
        <v>16</v>
      </c>
      <c r="G46" s="2" t="s">
        <v>104</v>
      </c>
      <c r="H46" s="9" t="s">
        <v>12</v>
      </c>
      <c r="I46" s="9" t="s">
        <v>12</v>
      </c>
      <c r="J46" s="8"/>
      <c r="K46" s="22"/>
      <c r="L46" s="1"/>
      <c r="M46" s="33"/>
      <c r="N46" s="33"/>
    </row>
    <row r="47" spans="2:14" x14ac:dyDescent="0.25">
      <c r="B47" s="1">
        <f t="shared" si="0"/>
        <v>45</v>
      </c>
      <c r="C47" s="1" t="s">
        <v>31</v>
      </c>
      <c r="D47" s="1">
        <v>1</v>
      </c>
      <c r="E47" s="1" t="s">
        <v>7</v>
      </c>
      <c r="F47" s="1" t="s">
        <v>17</v>
      </c>
      <c r="G47" s="2" t="s">
        <v>105</v>
      </c>
      <c r="H47" s="9">
        <v>44091</v>
      </c>
      <c r="I47" s="7" t="s">
        <v>106</v>
      </c>
      <c r="J47" s="8"/>
      <c r="K47" s="22">
        <v>1</v>
      </c>
      <c r="L47" s="1" t="s">
        <v>30</v>
      </c>
      <c r="M47" s="33"/>
      <c r="N47" s="33"/>
    </row>
    <row r="48" spans="2:14" x14ac:dyDescent="0.25">
      <c r="B48" s="1">
        <f t="shared" si="0"/>
        <v>46</v>
      </c>
      <c r="C48" s="1" t="s">
        <v>31</v>
      </c>
      <c r="D48" s="1">
        <v>1</v>
      </c>
      <c r="E48" s="1" t="s">
        <v>7</v>
      </c>
      <c r="F48" s="1" t="s">
        <v>17</v>
      </c>
      <c r="G48" s="2" t="s">
        <v>105</v>
      </c>
      <c r="H48" s="9">
        <v>44096</v>
      </c>
      <c r="I48" s="7" t="s">
        <v>36</v>
      </c>
      <c r="J48" s="8"/>
      <c r="K48" s="22">
        <v>2</v>
      </c>
      <c r="L48" s="1" t="s">
        <v>30</v>
      </c>
      <c r="M48" s="33" t="s">
        <v>30</v>
      </c>
      <c r="N48" s="33"/>
    </row>
    <row r="49" spans="1:14" ht="30" x14ac:dyDescent="0.25">
      <c r="B49" s="1">
        <f t="shared" si="0"/>
        <v>47</v>
      </c>
      <c r="C49" s="1" t="s">
        <v>31</v>
      </c>
      <c r="D49" s="1">
        <v>1</v>
      </c>
      <c r="E49" s="1" t="s">
        <v>7</v>
      </c>
      <c r="F49" s="1" t="s">
        <v>15</v>
      </c>
      <c r="G49" s="2" t="s">
        <v>107</v>
      </c>
      <c r="H49" s="9">
        <v>44104</v>
      </c>
      <c r="I49" s="7" t="s">
        <v>36</v>
      </c>
      <c r="J49" s="8"/>
      <c r="K49" s="22">
        <v>2</v>
      </c>
      <c r="L49" s="1" t="s">
        <v>30</v>
      </c>
      <c r="M49" s="33" t="s">
        <v>30</v>
      </c>
      <c r="N49" s="33" t="s">
        <v>30</v>
      </c>
    </row>
    <row r="50" spans="1:14" ht="75" x14ac:dyDescent="0.25">
      <c r="B50" s="1">
        <f t="shared" si="0"/>
        <v>48</v>
      </c>
      <c r="C50" s="1" t="s">
        <v>31</v>
      </c>
      <c r="D50" s="1">
        <v>1</v>
      </c>
      <c r="E50" s="1" t="s">
        <v>7</v>
      </c>
      <c r="F50" s="1" t="s">
        <v>18</v>
      </c>
      <c r="G50" s="2" t="s">
        <v>108</v>
      </c>
      <c r="H50" s="9">
        <v>44110</v>
      </c>
      <c r="I50" s="7" t="s">
        <v>36</v>
      </c>
      <c r="J50" s="8"/>
      <c r="K50" s="22">
        <v>2</v>
      </c>
      <c r="L50" s="1" t="s">
        <v>30</v>
      </c>
      <c r="M50" s="33" t="s">
        <v>30</v>
      </c>
      <c r="N50" s="33"/>
    </row>
    <row r="51" spans="1:14" ht="195" x14ac:dyDescent="0.25">
      <c r="B51" s="1">
        <f t="shared" si="0"/>
        <v>49</v>
      </c>
      <c r="C51" s="1" t="s">
        <v>31</v>
      </c>
      <c r="D51" s="1">
        <v>1</v>
      </c>
      <c r="E51" s="1" t="s">
        <v>7</v>
      </c>
      <c r="F51" s="1" t="s">
        <v>19</v>
      </c>
      <c r="G51" s="2" t="s">
        <v>109</v>
      </c>
      <c r="H51" s="9">
        <v>44111</v>
      </c>
      <c r="I51" s="7" t="s">
        <v>36</v>
      </c>
      <c r="J51" s="8"/>
      <c r="K51" s="22">
        <v>2</v>
      </c>
      <c r="L51" s="1" t="s">
        <v>30</v>
      </c>
      <c r="M51" s="33" t="s">
        <v>30</v>
      </c>
      <c r="N51" s="33"/>
    </row>
    <row r="52" spans="1:14" ht="195" x14ac:dyDescent="0.25">
      <c r="B52" s="1">
        <f t="shared" si="0"/>
        <v>50</v>
      </c>
      <c r="C52" s="1" t="s">
        <v>31</v>
      </c>
      <c r="D52" s="1">
        <v>1</v>
      </c>
      <c r="E52" s="1" t="s">
        <v>7</v>
      </c>
      <c r="F52" s="1" t="s">
        <v>19</v>
      </c>
      <c r="G52" s="2" t="s">
        <v>109</v>
      </c>
      <c r="H52" s="9">
        <v>44112</v>
      </c>
      <c r="I52" s="7" t="s">
        <v>36</v>
      </c>
      <c r="J52" s="8"/>
      <c r="K52" s="22">
        <v>2</v>
      </c>
      <c r="L52" s="1" t="s">
        <v>30</v>
      </c>
      <c r="M52" s="33" t="s">
        <v>30</v>
      </c>
      <c r="N52" s="33"/>
    </row>
    <row r="53" spans="1:14" ht="105" x14ac:dyDescent="0.25">
      <c r="B53" s="1">
        <f t="shared" si="0"/>
        <v>51</v>
      </c>
      <c r="C53" s="1" t="s">
        <v>31</v>
      </c>
      <c r="D53" s="1">
        <v>1</v>
      </c>
      <c r="E53" s="1" t="s">
        <v>7</v>
      </c>
      <c r="F53" s="1" t="s">
        <v>14</v>
      </c>
      <c r="G53" s="2" t="s">
        <v>110</v>
      </c>
      <c r="H53" s="9">
        <v>44117</v>
      </c>
      <c r="I53" s="7" t="s">
        <v>36</v>
      </c>
      <c r="J53" s="8"/>
      <c r="K53" s="22">
        <v>2</v>
      </c>
      <c r="L53" s="1" t="s">
        <v>30</v>
      </c>
      <c r="M53" s="33" t="s">
        <v>30</v>
      </c>
      <c r="N53" s="33"/>
    </row>
    <row r="54" spans="1:14" ht="240" x14ac:dyDescent="0.25">
      <c r="B54" s="1">
        <f t="shared" si="0"/>
        <v>52</v>
      </c>
      <c r="C54" s="1" t="s">
        <v>31</v>
      </c>
      <c r="D54" s="1">
        <v>1</v>
      </c>
      <c r="E54" s="1" t="s">
        <v>7</v>
      </c>
      <c r="F54" s="1" t="s">
        <v>14</v>
      </c>
      <c r="G54" s="2" t="s">
        <v>111</v>
      </c>
      <c r="H54" s="9">
        <v>44118</v>
      </c>
      <c r="I54" s="7" t="s">
        <v>36</v>
      </c>
      <c r="J54" s="8"/>
      <c r="K54" s="22">
        <v>2</v>
      </c>
      <c r="L54" s="1" t="s">
        <v>30</v>
      </c>
      <c r="M54" s="33" t="s">
        <v>30</v>
      </c>
      <c r="N54" s="33"/>
    </row>
    <row r="55" spans="1:14" ht="180" x14ac:dyDescent="0.25">
      <c r="B55" s="1">
        <f t="shared" si="0"/>
        <v>53</v>
      </c>
      <c r="C55" s="1" t="s">
        <v>281</v>
      </c>
      <c r="D55" s="1">
        <v>1</v>
      </c>
      <c r="E55" s="1" t="s">
        <v>7</v>
      </c>
      <c r="F55" s="1" t="s">
        <v>19</v>
      </c>
      <c r="G55" s="2" t="s">
        <v>115</v>
      </c>
      <c r="H55" s="9">
        <v>44132</v>
      </c>
      <c r="I55" s="10" t="s">
        <v>36</v>
      </c>
      <c r="J55" s="8"/>
      <c r="K55" s="22">
        <v>2</v>
      </c>
      <c r="L55" s="1" t="s">
        <v>30</v>
      </c>
      <c r="M55" s="33" t="s">
        <v>30</v>
      </c>
      <c r="N55" s="33" t="s">
        <v>30</v>
      </c>
    </row>
    <row r="56" spans="1:14" ht="90" x14ac:dyDescent="0.25">
      <c r="B56" s="1">
        <f t="shared" si="0"/>
        <v>54</v>
      </c>
      <c r="C56" s="1" t="s">
        <v>290</v>
      </c>
      <c r="D56" s="1">
        <v>1</v>
      </c>
      <c r="E56" s="1" t="s">
        <v>7</v>
      </c>
      <c r="F56" s="1" t="s">
        <v>14</v>
      </c>
      <c r="G56" s="2" t="s">
        <v>116</v>
      </c>
      <c r="H56" s="9">
        <v>44133</v>
      </c>
      <c r="I56" s="10" t="s">
        <v>114</v>
      </c>
      <c r="J56" s="8" t="s">
        <v>10</v>
      </c>
      <c r="K56" s="22">
        <v>4</v>
      </c>
      <c r="L56" s="1" t="s">
        <v>30</v>
      </c>
      <c r="M56" s="33" t="s">
        <v>30</v>
      </c>
      <c r="N56" s="33" t="s">
        <v>30</v>
      </c>
    </row>
    <row r="57" spans="1:14" ht="225" x14ac:dyDescent="0.25">
      <c r="B57" s="1">
        <f t="shared" si="0"/>
        <v>55</v>
      </c>
      <c r="C57" s="1" t="s">
        <v>290</v>
      </c>
      <c r="D57" s="1">
        <v>1</v>
      </c>
      <c r="E57" s="1" t="s">
        <v>7</v>
      </c>
      <c r="F57" s="1" t="s">
        <v>14</v>
      </c>
      <c r="G57" s="2" t="s">
        <v>117</v>
      </c>
      <c r="H57" s="9">
        <v>44138</v>
      </c>
      <c r="I57" s="10" t="s">
        <v>114</v>
      </c>
      <c r="J57" s="8" t="s">
        <v>10</v>
      </c>
      <c r="K57" s="22">
        <v>4</v>
      </c>
      <c r="L57" s="1" t="s">
        <v>30</v>
      </c>
      <c r="M57" s="33" t="s">
        <v>30</v>
      </c>
      <c r="N57" s="33" t="s">
        <v>30</v>
      </c>
    </row>
    <row r="58" spans="1:14" ht="60" x14ac:dyDescent="0.25">
      <c r="B58" s="1">
        <f t="shared" si="0"/>
        <v>56</v>
      </c>
      <c r="C58" s="1" t="s">
        <v>281</v>
      </c>
      <c r="D58" s="1">
        <v>1</v>
      </c>
      <c r="E58" s="1" t="s">
        <v>3</v>
      </c>
      <c r="F58" s="1" t="s">
        <v>74</v>
      </c>
      <c r="G58" s="3" t="s">
        <v>75</v>
      </c>
      <c r="H58" s="9">
        <v>44139</v>
      </c>
      <c r="I58" s="7" t="s">
        <v>71</v>
      </c>
      <c r="J58" s="8"/>
      <c r="K58" s="22">
        <v>4</v>
      </c>
      <c r="L58" s="1" t="s">
        <v>30</v>
      </c>
      <c r="M58" s="33" t="s">
        <v>30</v>
      </c>
      <c r="N58" s="33"/>
    </row>
    <row r="59" spans="1:14" ht="60" x14ac:dyDescent="0.25">
      <c r="B59" s="1">
        <f t="shared" si="0"/>
        <v>57</v>
      </c>
      <c r="C59" s="1" t="s">
        <v>282</v>
      </c>
      <c r="D59" s="1">
        <v>1</v>
      </c>
      <c r="E59" s="1" t="s">
        <v>7</v>
      </c>
      <c r="F59" s="1" t="s">
        <v>13</v>
      </c>
      <c r="G59" s="2" t="s">
        <v>118</v>
      </c>
      <c r="H59" s="9">
        <v>44139</v>
      </c>
      <c r="I59" s="10" t="s">
        <v>114</v>
      </c>
      <c r="J59" s="8"/>
      <c r="K59" s="22">
        <v>4</v>
      </c>
      <c r="L59" s="1" t="s">
        <v>30</v>
      </c>
      <c r="M59" s="33" t="s">
        <v>30</v>
      </c>
      <c r="N59" s="33" t="s">
        <v>30</v>
      </c>
    </row>
    <row r="60" spans="1:14" ht="30" x14ac:dyDescent="0.25">
      <c r="B60" s="1">
        <f t="shared" si="0"/>
        <v>58</v>
      </c>
      <c r="C60" s="1" t="s">
        <v>281</v>
      </c>
      <c r="D60" s="1">
        <v>1</v>
      </c>
      <c r="E60" s="1" t="s">
        <v>6</v>
      </c>
      <c r="F60" s="1" t="s">
        <v>39</v>
      </c>
      <c r="G60" s="2" t="s">
        <v>40</v>
      </c>
      <c r="H60" s="9">
        <v>44140</v>
      </c>
      <c r="I60" s="7" t="s">
        <v>38</v>
      </c>
      <c r="J60" s="8"/>
      <c r="K60" s="22">
        <v>1</v>
      </c>
      <c r="L60" s="9" t="s">
        <v>30</v>
      </c>
      <c r="M60" s="32" t="s">
        <v>30</v>
      </c>
      <c r="N60" s="33"/>
    </row>
    <row r="61" spans="1:14" ht="105" x14ac:dyDescent="0.25">
      <c r="A61" t="s">
        <v>59</v>
      </c>
      <c r="B61" s="1">
        <f t="shared" si="0"/>
        <v>59</v>
      </c>
      <c r="C61" s="1" t="s">
        <v>281</v>
      </c>
      <c r="D61" s="1">
        <v>2</v>
      </c>
      <c r="E61" s="1" t="s">
        <v>7</v>
      </c>
      <c r="F61" s="1" t="s">
        <v>20</v>
      </c>
      <c r="G61" s="2" t="s">
        <v>119</v>
      </c>
      <c r="H61" s="9">
        <v>44140</v>
      </c>
      <c r="I61" s="7" t="s">
        <v>36</v>
      </c>
      <c r="J61" s="8"/>
      <c r="K61" s="22">
        <v>2</v>
      </c>
      <c r="L61" s="1" t="s">
        <v>30</v>
      </c>
      <c r="M61" s="33" t="s">
        <v>30</v>
      </c>
      <c r="N61" s="33" t="s">
        <v>30</v>
      </c>
    </row>
    <row r="62" spans="1:14" ht="105" x14ac:dyDescent="0.25">
      <c r="B62" s="1">
        <f t="shared" si="0"/>
        <v>60</v>
      </c>
      <c r="C62" s="1" t="s">
        <v>282</v>
      </c>
      <c r="D62" s="1">
        <v>1</v>
      </c>
      <c r="E62" s="1" t="s">
        <v>4</v>
      </c>
      <c r="F62" s="1" t="s">
        <v>160</v>
      </c>
      <c r="G62" s="3" t="s">
        <v>159</v>
      </c>
      <c r="H62" s="14">
        <v>44145</v>
      </c>
      <c r="I62" s="7" t="s">
        <v>36</v>
      </c>
      <c r="J62" s="52">
        <v>44140</v>
      </c>
      <c r="K62" s="22">
        <v>2</v>
      </c>
      <c r="L62" s="1" t="s">
        <v>30</v>
      </c>
      <c r="M62" s="33" t="s">
        <v>30</v>
      </c>
      <c r="N62" s="33"/>
    </row>
    <row r="63" spans="1:14" ht="90" x14ac:dyDescent="0.25">
      <c r="B63" s="1">
        <f t="shared" si="0"/>
        <v>61</v>
      </c>
      <c r="C63" s="1" t="s">
        <v>281</v>
      </c>
      <c r="D63" s="4">
        <v>1</v>
      </c>
      <c r="E63" s="4" t="s">
        <v>2</v>
      </c>
      <c r="F63" s="4" t="s">
        <v>201</v>
      </c>
      <c r="G63" s="4" t="s">
        <v>202</v>
      </c>
      <c r="H63" s="20">
        <v>44145</v>
      </c>
      <c r="I63" s="7" t="s">
        <v>36</v>
      </c>
      <c r="J63" s="53"/>
      <c r="K63" s="26">
        <v>3</v>
      </c>
      <c r="L63" s="4" t="s">
        <v>30</v>
      </c>
      <c r="M63" s="26" t="s">
        <v>30</v>
      </c>
      <c r="N63" s="26" t="s">
        <v>30</v>
      </c>
    </row>
    <row r="64" spans="1:14" x14ac:dyDescent="0.25">
      <c r="B64" s="1">
        <f t="shared" si="0"/>
        <v>62</v>
      </c>
      <c r="C64" s="1"/>
      <c r="D64" s="17">
        <v>2</v>
      </c>
      <c r="E64" s="16" t="s">
        <v>8</v>
      </c>
      <c r="F64" s="17" t="s">
        <v>120</v>
      </c>
      <c r="G64" s="2" t="s">
        <v>105</v>
      </c>
      <c r="H64" s="19">
        <v>44202</v>
      </c>
      <c r="I64" s="7" t="s">
        <v>36</v>
      </c>
      <c r="J64" s="8"/>
      <c r="K64" s="24">
        <v>2</v>
      </c>
      <c r="L64" s="16" t="s">
        <v>30</v>
      </c>
      <c r="M64" s="24" t="s">
        <v>30</v>
      </c>
      <c r="N64" s="24"/>
    </row>
    <row r="65" spans="2:14" x14ac:dyDescent="0.25">
      <c r="B65" s="1">
        <f t="shared" si="0"/>
        <v>63</v>
      </c>
      <c r="C65" s="1"/>
      <c r="D65" s="17">
        <v>2</v>
      </c>
      <c r="E65" s="16" t="s">
        <v>8</v>
      </c>
      <c r="F65" s="17" t="s">
        <v>120</v>
      </c>
      <c r="G65" s="2" t="s">
        <v>105</v>
      </c>
      <c r="H65" s="19">
        <v>44209</v>
      </c>
      <c r="I65" s="7" t="s">
        <v>36</v>
      </c>
      <c r="J65" s="8"/>
      <c r="K65" s="24">
        <v>2</v>
      </c>
      <c r="L65" s="16" t="s">
        <v>30</v>
      </c>
      <c r="M65" s="24" t="s">
        <v>30</v>
      </c>
      <c r="N65" s="24"/>
    </row>
    <row r="66" spans="2:14" ht="150" x14ac:dyDescent="0.25">
      <c r="B66" s="1">
        <f t="shared" si="0"/>
        <v>64</v>
      </c>
      <c r="C66" s="1"/>
      <c r="D66" s="17">
        <v>2</v>
      </c>
      <c r="E66" s="16" t="s">
        <v>8</v>
      </c>
      <c r="F66" s="16" t="s">
        <v>121</v>
      </c>
      <c r="G66" s="30" t="s">
        <v>122</v>
      </c>
      <c r="H66" s="19">
        <v>44215</v>
      </c>
      <c r="I66" s="7" t="s">
        <v>36</v>
      </c>
      <c r="J66" s="8"/>
      <c r="K66" s="24">
        <v>2</v>
      </c>
      <c r="L66" s="16" t="s">
        <v>30</v>
      </c>
      <c r="M66" s="24" t="s">
        <v>30</v>
      </c>
      <c r="N66" s="24"/>
    </row>
    <row r="67" spans="2:14" ht="120" x14ac:dyDescent="0.25">
      <c r="B67" s="1">
        <f t="shared" si="0"/>
        <v>65</v>
      </c>
      <c r="C67" s="1"/>
      <c r="D67" s="17">
        <v>2</v>
      </c>
      <c r="E67" s="16" t="s">
        <v>8</v>
      </c>
      <c r="F67" s="16" t="s">
        <v>123</v>
      </c>
      <c r="G67" s="30" t="s">
        <v>124</v>
      </c>
      <c r="H67" s="19">
        <v>44216</v>
      </c>
      <c r="I67" s="7" t="s">
        <v>36</v>
      </c>
      <c r="J67" s="8"/>
      <c r="K67" s="24">
        <v>2</v>
      </c>
      <c r="L67" s="16" t="s">
        <v>30</v>
      </c>
      <c r="M67" s="24" t="s">
        <v>30</v>
      </c>
      <c r="N67" s="24"/>
    </row>
    <row r="68" spans="2:14" ht="120" x14ac:dyDescent="0.25">
      <c r="B68" s="1">
        <f t="shared" si="0"/>
        <v>66</v>
      </c>
      <c r="C68" s="1"/>
      <c r="D68" s="17">
        <v>2</v>
      </c>
      <c r="E68" s="16" t="s">
        <v>8</v>
      </c>
      <c r="F68" s="16" t="s">
        <v>123</v>
      </c>
      <c r="G68" s="30" t="s">
        <v>124</v>
      </c>
      <c r="H68" s="19">
        <v>44217</v>
      </c>
      <c r="I68" s="7" t="s">
        <v>36</v>
      </c>
      <c r="J68" s="8"/>
      <c r="K68" s="24">
        <v>2</v>
      </c>
      <c r="L68" s="16" t="s">
        <v>30</v>
      </c>
      <c r="M68" s="24" t="s">
        <v>30</v>
      </c>
      <c r="N68" s="24"/>
    </row>
    <row r="69" spans="2:14" ht="225" x14ac:dyDescent="0.25">
      <c r="B69" s="1">
        <f t="shared" ref="B69:B132" si="1">B68+1</f>
        <v>67</v>
      </c>
      <c r="C69" s="1"/>
      <c r="D69" s="17">
        <v>2</v>
      </c>
      <c r="E69" s="16" t="s">
        <v>8</v>
      </c>
      <c r="F69" s="16" t="s">
        <v>125</v>
      </c>
      <c r="G69" s="30" t="s">
        <v>126</v>
      </c>
      <c r="H69" s="19">
        <v>44225</v>
      </c>
      <c r="I69" s="7" t="s">
        <v>36</v>
      </c>
      <c r="J69" s="8"/>
      <c r="K69" s="24">
        <v>2</v>
      </c>
      <c r="L69" s="16" t="s">
        <v>30</v>
      </c>
      <c r="M69" s="24" t="s">
        <v>30</v>
      </c>
      <c r="N69" s="24"/>
    </row>
    <row r="70" spans="2:14" ht="225" x14ac:dyDescent="0.25">
      <c r="B70" s="1">
        <f t="shared" si="1"/>
        <v>68</v>
      </c>
      <c r="C70" s="1"/>
      <c r="D70" s="17">
        <v>2</v>
      </c>
      <c r="E70" s="16" t="s">
        <v>8</v>
      </c>
      <c r="F70" s="16" t="s">
        <v>125</v>
      </c>
      <c r="G70" s="30" t="s">
        <v>126</v>
      </c>
      <c r="H70" s="19">
        <v>44223</v>
      </c>
      <c r="I70" s="7" t="s">
        <v>36</v>
      </c>
      <c r="J70" s="8"/>
      <c r="K70" s="24">
        <v>2</v>
      </c>
      <c r="L70" s="16" t="s">
        <v>30</v>
      </c>
      <c r="M70" s="24" t="s">
        <v>30</v>
      </c>
      <c r="N70" s="24"/>
    </row>
    <row r="71" spans="2:14" ht="60" x14ac:dyDescent="0.25">
      <c r="B71" s="1">
        <f t="shared" si="1"/>
        <v>69</v>
      </c>
      <c r="C71" s="1"/>
      <c r="D71" s="17">
        <v>2</v>
      </c>
      <c r="E71" s="16" t="s">
        <v>8</v>
      </c>
      <c r="F71" s="16" t="s">
        <v>127</v>
      </c>
      <c r="G71" s="30" t="s">
        <v>128</v>
      </c>
      <c r="H71" s="19">
        <v>44224</v>
      </c>
      <c r="I71" s="7" t="s">
        <v>36</v>
      </c>
      <c r="J71" s="8"/>
      <c r="K71" s="24">
        <v>2</v>
      </c>
      <c r="L71" s="16" t="s">
        <v>30</v>
      </c>
      <c r="M71" s="24" t="s">
        <v>30</v>
      </c>
      <c r="N71" s="24"/>
    </row>
    <row r="72" spans="2:14" ht="105" x14ac:dyDescent="0.25">
      <c r="B72" s="1">
        <f t="shared" si="1"/>
        <v>70</v>
      </c>
      <c r="C72" s="1"/>
      <c r="D72" s="17">
        <v>2</v>
      </c>
      <c r="E72" s="16" t="s">
        <v>8</v>
      </c>
      <c r="F72" s="16" t="s">
        <v>129</v>
      </c>
      <c r="G72" s="30" t="s">
        <v>130</v>
      </c>
      <c r="H72" s="19">
        <v>44229</v>
      </c>
      <c r="I72" s="7" t="s">
        <v>36</v>
      </c>
      <c r="J72" s="8"/>
      <c r="K72" s="24">
        <v>2</v>
      </c>
      <c r="L72" s="16" t="s">
        <v>30</v>
      </c>
      <c r="M72" s="24" t="s">
        <v>30</v>
      </c>
      <c r="N72" s="24"/>
    </row>
    <row r="73" spans="2:14" ht="45" x14ac:dyDescent="0.25">
      <c r="B73" s="1">
        <f t="shared" si="1"/>
        <v>71</v>
      </c>
      <c r="C73" s="1"/>
      <c r="D73" s="17">
        <v>2</v>
      </c>
      <c r="E73" s="16" t="s">
        <v>8</v>
      </c>
      <c r="F73" s="16" t="s">
        <v>121</v>
      </c>
      <c r="G73" s="18" t="s">
        <v>113</v>
      </c>
      <c r="H73" s="19">
        <v>44230</v>
      </c>
      <c r="I73" s="7" t="s">
        <v>36</v>
      </c>
      <c r="J73" s="8"/>
      <c r="K73" s="24">
        <v>4</v>
      </c>
      <c r="L73" s="16" t="s">
        <v>30</v>
      </c>
      <c r="M73" s="24" t="s">
        <v>30</v>
      </c>
      <c r="N73" s="24" t="s">
        <v>30</v>
      </c>
    </row>
    <row r="74" spans="2:14" ht="180" x14ac:dyDescent="0.25">
      <c r="B74" s="1">
        <f t="shared" si="1"/>
        <v>72</v>
      </c>
      <c r="C74" s="1"/>
      <c r="D74" s="17">
        <v>2</v>
      </c>
      <c r="E74" s="16" t="s">
        <v>8</v>
      </c>
      <c r="F74" s="16" t="s">
        <v>123</v>
      </c>
      <c r="G74" s="18" t="s">
        <v>115</v>
      </c>
      <c r="H74" s="19">
        <v>44231</v>
      </c>
      <c r="I74" s="10" t="s">
        <v>114</v>
      </c>
      <c r="J74" s="8"/>
      <c r="K74" s="24">
        <v>4</v>
      </c>
      <c r="L74" s="16" t="s">
        <v>30</v>
      </c>
      <c r="M74" s="24" t="s">
        <v>30</v>
      </c>
      <c r="N74" s="24" t="s">
        <v>30</v>
      </c>
    </row>
    <row r="75" spans="2:14" ht="180" x14ac:dyDescent="0.25">
      <c r="B75" s="1">
        <f t="shared" si="1"/>
        <v>73</v>
      </c>
      <c r="C75" s="1"/>
      <c r="D75" s="17">
        <v>2</v>
      </c>
      <c r="E75" s="16" t="s">
        <v>8</v>
      </c>
      <c r="F75" s="16" t="s">
        <v>123</v>
      </c>
      <c r="G75" s="18" t="s">
        <v>115</v>
      </c>
      <c r="H75" s="19">
        <v>44236</v>
      </c>
      <c r="I75" s="10" t="s">
        <v>114</v>
      </c>
      <c r="J75" s="8"/>
      <c r="K75" s="24">
        <v>4</v>
      </c>
      <c r="L75" s="16" t="s">
        <v>30</v>
      </c>
      <c r="M75" s="24" t="s">
        <v>30</v>
      </c>
      <c r="N75" s="24" t="s">
        <v>30</v>
      </c>
    </row>
    <row r="76" spans="2:14" ht="90" x14ac:dyDescent="0.25">
      <c r="B76" s="1">
        <f t="shared" si="1"/>
        <v>74</v>
      </c>
      <c r="C76" s="1"/>
      <c r="D76" s="17">
        <v>2</v>
      </c>
      <c r="E76" s="16" t="s">
        <v>8</v>
      </c>
      <c r="F76" s="47" t="s">
        <v>125</v>
      </c>
      <c r="G76" s="18" t="s">
        <v>116</v>
      </c>
      <c r="H76" s="19">
        <v>44237</v>
      </c>
      <c r="I76" s="10" t="s">
        <v>114</v>
      </c>
      <c r="J76" s="8"/>
      <c r="K76" s="24">
        <v>4</v>
      </c>
      <c r="L76" s="16" t="s">
        <v>30</v>
      </c>
      <c r="M76" s="24" t="s">
        <v>30</v>
      </c>
      <c r="N76" s="24" t="s">
        <v>30</v>
      </c>
    </row>
    <row r="77" spans="2:14" ht="225" x14ac:dyDescent="0.25">
      <c r="B77" s="1">
        <f t="shared" si="1"/>
        <v>75</v>
      </c>
      <c r="C77" s="1"/>
      <c r="D77" s="17">
        <v>2</v>
      </c>
      <c r="E77" s="16" t="s">
        <v>8</v>
      </c>
      <c r="F77" s="16" t="s">
        <v>125</v>
      </c>
      <c r="G77" s="50" t="s">
        <v>117</v>
      </c>
      <c r="H77" s="19">
        <v>44238</v>
      </c>
      <c r="I77" s="10" t="s">
        <v>114</v>
      </c>
      <c r="J77" s="8"/>
      <c r="K77" s="24">
        <v>4</v>
      </c>
      <c r="L77" s="16" t="s">
        <v>30</v>
      </c>
      <c r="M77" s="24" t="s">
        <v>30</v>
      </c>
      <c r="N77" s="24" t="s">
        <v>30</v>
      </c>
    </row>
    <row r="78" spans="2:14" ht="60" x14ac:dyDescent="0.25">
      <c r="B78" s="1">
        <f t="shared" si="1"/>
        <v>76</v>
      </c>
      <c r="C78" s="1"/>
      <c r="D78" s="17">
        <v>2</v>
      </c>
      <c r="E78" s="16" t="s">
        <v>8</v>
      </c>
      <c r="F78" s="16" t="s">
        <v>127</v>
      </c>
      <c r="G78" s="18" t="s">
        <v>118</v>
      </c>
      <c r="H78" s="19">
        <v>44243</v>
      </c>
      <c r="I78" s="10" t="s">
        <v>114</v>
      </c>
      <c r="J78" s="8"/>
      <c r="K78" s="24">
        <v>4</v>
      </c>
      <c r="L78" s="16" t="s">
        <v>30</v>
      </c>
      <c r="M78" s="24" t="s">
        <v>30</v>
      </c>
      <c r="N78" s="24" t="s">
        <v>30</v>
      </c>
    </row>
    <row r="79" spans="2:14" ht="135" x14ac:dyDescent="0.25">
      <c r="B79" s="1">
        <f t="shared" si="1"/>
        <v>77</v>
      </c>
      <c r="C79" s="1"/>
      <c r="D79" s="17">
        <v>2</v>
      </c>
      <c r="E79" s="16" t="s">
        <v>8</v>
      </c>
      <c r="F79" s="16" t="s">
        <v>129</v>
      </c>
      <c r="G79" s="18" t="s">
        <v>131</v>
      </c>
      <c r="H79" s="19">
        <v>44244</v>
      </c>
      <c r="I79" s="7" t="s">
        <v>36</v>
      </c>
      <c r="J79" s="8"/>
      <c r="K79" s="24">
        <v>2</v>
      </c>
      <c r="L79" s="16" t="s">
        <v>30</v>
      </c>
      <c r="M79" s="24" t="s">
        <v>30</v>
      </c>
      <c r="N79" s="24" t="s">
        <v>30</v>
      </c>
    </row>
    <row r="80" spans="2:14" ht="45" x14ac:dyDescent="0.25">
      <c r="B80" s="1">
        <f t="shared" si="1"/>
        <v>78</v>
      </c>
      <c r="C80" s="1"/>
      <c r="D80" s="1">
        <v>1</v>
      </c>
      <c r="E80" s="1" t="s">
        <v>5</v>
      </c>
      <c r="F80" s="27" t="s">
        <v>132</v>
      </c>
      <c r="G80" s="28" t="s">
        <v>133</v>
      </c>
      <c r="H80" s="9" t="s">
        <v>12</v>
      </c>
      <c r="I80" s="9" t="s">
        <v>12</v>
      </c>
      <c r="J80" s="8"/>
      <c r="K80" s="22"/>
      <c r="L80" s="1" t="s">
        <v>30</v>
      </c>
      <c r="M80" s="33" t="s">
        <v>30</v>
      </c>
      <c r="N80" s="33"/>
    </row>
    <row r="81" spans="1:14" x14ac:dyDescent="0.25">
      <c r="B81" s="1">
        <f t="shared" si="1"/>
        <v>79</v>
      </c>
      <c r="C81" s="1"/>
      <c r="D81" s="1">
        <v>3</v>
      </c>
      <c r="E81" s="1" t="s">
        <v>5</v>
      </c>
      <c r="F81" s="42" t="s">
        <v>134</v>
      </c>
      <c r="G81" s="44" t="s">
        <v>135</v>
      </c>
      <c r="H81" s="9">
        <v>44319</v>
      </c>
      <c r="I81" s="7" t="s">
        <v>38</v>
      </c>
      <c r="J81" s="8"/>
      <c r="K81" s="22">
        <v>1</v>
      </c>
      <c r="L81" s="1" t="s">
        <v>30</v>
      </c>
      <c r="M81" s="33" t="s">
        <v>30</v>
      </c>
      <c r="N81" s="33"/>
    </row>
    <row r="82" spans="1:14" ht="90" x14ac:dyDescent="0.25">
      <c r="B82" s="1">
        <f t="shared" si="1"/>
        <v>80</v>
      </c>
      <c r="C82" s="1" t="s">
        <v>281</v>
      </c>
      <c r="D82" s="1">
        <v>1</v>
      </c>
      <c r="E82" s="1" t="s">
        <v>5</v>
      </c>
      <c r="F82" s="1" t="s">
        <v>138</v>
      </c>
      <c r="G82" s="44" t="s">
        <v>139</v>
      </c>
      <c r="H82" s="9">
        <v>44151</v>
      </c>
      <c r="I82" s="7" t="s">
        <v>36</v>
      </c>
      <c r="J82" s="8"/>
      <c r="K82" s="22">
        <v>2</v>
      </c>
      <c r="L82" s="1" t="s">
        <v>30</v>
      </c>
      <c r="M82" s="33" t="s">
        <v>30</v>
      </c>
      <c r="N82" s="33"/>
    </row>
    <row r="83" spans="1:14" ht="60" x14ac:dyDescent="0.25">
      <c r="B83" s="1">
        <f t="shared" si="1"/>
        <v>81</v>
      </c>
      <c r="C83" s="1" t="s">
        <v>282</v>
      </c>
      <c r="D83" s="1">
        <v>1</v>
      </c>
      <c r="E83" s="1" t="s">
        <v>4</v>
      </c>
      <c r="F83" s="43" t="s">
        <v>173</v>
      </c>
      <c r="G83" s="45" t="s">
        <v>174</v>
      </c>
      <c r="H83" s="9">
        <v>44152</v>
      </c>
      <c r="I83" s="7" t="s">
        <v>36</v>
      </c>
      <c r="J83" s="22" t="s">
        <v>12</v>
      </c>
      <c r="K83" s="22">
        <v>2</v>
      </c>
      <c r="L83" s="1" t="s">
        <v>30</v>
      </c>
      <c r="M83" s="33" t="s">
        <v>30</v>
      </c>
      <c r="N83" s="33"/>
    </row>
    <row r="84" spans="1:14" ht="60" x14ac:dyDescent="0.25">
      <c r="B84" s="1">
        <f t="shared" si="1"/>
        <v>82</v>
      </c>
      <c r="C84" s="1"/>
      <c r="D84" s="1">
        <v>3</v>
      </c>
      <c r="E84" s="1" t="s">
        <v>5</v>
      </c>
      <c r="F84" s="43" t="s">
        <v>141</v>
      </c>
      <c r="G84" s="3" t="s">
        <v>142</v>
      </c>
      <c r="H84" s="9">
        <v>44291</v>
      </c>
      <c r="I84" s="7" t="s">
        <v>38</v>
      </c>
      <c r="J84" s="8"/>
      <c r="K84" s="22">
        <v>1</v>
      </c>
      <c r="L84" s="1" t="s">
        <v>30</v>
      </c>
      <c r="M84" s="33" t="s">
        <v>30</v>
      </c>
      <c r="N84" s="33"/>
    </row>
    <row r="85" spans="1:14" x14ac:dyDescent="0.25">
      <c r="B85" s="1">
        <f t="shared" si="1"/>
        <v>83</v>
      </c>
      <c r="C85" s="1"/>
      <c r="D85" s="1">
        <v>3</v>
      </c>
      <c r="E85" s="1" t="s">
        <v>5</v>
      </c>
      <c r="F85" s="1" t="s">
        <v>143</v>
      </c>
      <c r="G85" s="29" t="s">
        <v>144</v>
      </c>
      <c r="H85" s="9">
        <v>44297</v>
      </c>
      <c r="I85" s="7" t="s">
        <v>38</v>
      </c>
      <c r="J85" s="8"/>
      <c r="K85" s="22">
        <v>1</v>
      </c>
      <c r="L85" s="1" t="s">
        <v>30</v>
      </c>
      <c r="M85" s="33" t="s">
        <v>30</v>
      </c>
      <c r="N85" s="33"/>
    </row>
    <row r="86" spans="1:14" x14ac:dyDescent="0.25">
      <c r="B86" s="1">
        <f t="shared" si="1"/>
        <v>84</v>
      </c>
      <c r="C86" s="1"/>
      <c r="D86" s="1">
        <v>2</v>
      </c>
      <c r="E86" s="1" t="s">
        <v>5</v>
      </c>
      <c r="F86" s="1" t="s">
        <v>145</v>
      </c>
      <c r="G86" s="45" t="s">
        <v>146</v>
      </c>
      <c r="H86" s="9">
        <v>44221</v>
      </c>
      <c r="I86" s="7" t="s">
        <v>36</v>
      </c>
      <c r="J86" s="8"/>
      <c r="K86" s="22">
        <v>2</v>
      </c>
      <c r="L86" s="1" t="s">
        <v>30</v>
      </c>
      <c r="M86" s="33" t="s">
        <v>30</v>
      </c>
      <c r="N86" s="33"/>
    </row>
    <row r="87" spans="1:14" ht="60" x14ac:dyDescent="0.25">
      <c r="B87" s="1">
        <f t="shared" si="1"/>
        <v>85</v>
      </c>
      <c r="C87" s="1"/>
      <c r="D87" s="1">
        <v>2</v>
      </c>
      <c r="E87" s="1" t="s">
        <v>5</v>
      </c>
      <c r="F87" s="1" t="s">
        <v>145</v>
      </c>
      <c r="G87" s="3" t="s">
        <v>147</v>
      </c>
      <c r="H87" s="9">
        <v>44257</v>
      </c>
      <c r="I87" s="10" t="s">
        <v>50</v>
      </c>
      <c r="J87" s="8"/>
      <c r="K87" s="22">
        <v>4</v>
      </c>
      <c r="L87" s="1" t="s">
        <v>30</v>
      </c>
      <c r="M87" s="33" t="s">
        <v>30</v>
      </c>
      <c r="N87" s="33" t="s">
        <v>30</v>
      </c>
    </row>
    <row r="88" spans="1:14" ht="90" x14ac:dyDescent="0.25">
      <c r="B88" s="1">
        <f t="shared" si="1"/>
        <v>86</v>
      </c>
      <c r="C88" s="1"/>
      <c r="D88" s="1">
        <v>3</v>
      </c>
      <c r="E88" s="1" t="s">
        <v>5</v>
      </c>
      <c r="F88" s="1" t="s">
        <v>148</v>
      </c>
      <c r="G88" s="3" t="s">
        <v>149</v>
      </c>
      <c r="H88" s="9">
        <v>44333</v>
      </c>
      <c r="I88" s="7" t="s">
        <v>36</v>
      </c>
      <c r="J88" s="8"/>
      <c r="K88" s="22">
        <v>2</v>
      </c>
      <c r="L88" s="1" t="s">
        <v>30</v>
      </c>
      <c r="M88" s="33" t="s">
        <v>30</v>
      </c>
      <c r="N88" s="33"/>
    </row>
    <row r="89" spans="1:14" ht="105" x14ac:dyDescent="0.25">
      <c r="B89" s="1">
        <f t="shared" si="1"/>
        <v>87</v>
      </c>
      <c r="C89" s="1"/>
      <c r="D89" s="1">
        <v>3</v>
      </c>
      <c r="E89" s="1" t="s">
        <v>5</v>
      </c>
      <c r="F89" s="1" t="s">
        <v>148</v>
      </c>
      <c r="G89" s="3" t="s">
        <v>150</v>
      </c>
      <c r="H89" s="9">
        <v>44354</v>
      </c>
      <c r="I89" s="10" t="s">
        <v>50</v>
      </c>
      <c r="J89" s="8"/>
      <c r="K89" s="22">
        <v>4</v>
      </c>
      <c r="L89" s="1" t="s">
        <v>30</v>
      </c>
      <c r="M89" s="33" t="s">
        <v>30</v>
      </c>
      <c r="N89" s="33" t="s">
        <v>30</v>
      </c>
    </row>
    <row r="90" spans="1:14" ht="45" x14ac:dyDescent="0.25">
      <c r="B90" s="1">
        <f t="shared" si="1"/>
        <v>88</v>
      </c>
      <c r="C90" s="1"/>
      <c r="D90" s="1">
        <v>3</v>
      </c>
      <c r="E90" s="1" t="s">
        <v>5</v>
      </c>
      <c r="F90" s="1" t="s">
        <v>136</v>
      </c>
      <c r="G90" s="3" t="s">
        <v>151</v>
      </c>
      <c r="H90" s="9">
        <v>44311</v>
      </c>
      <c r="I90" s="7" t="s">
        <v>36</v>
      </c>
      <c r="J90" s="8"/>
      <c r="K90" s="22">
        <v>2</v>
      </c>
      <c r="L90" s="1" t="s">
        <v>30</v>
      </c>
      <c r="M90" s="33" t="s">
        <v>30</v>
      </c>
      <c r="N90" s="33"/>
    </row>
    <row r="91" spans="1:14" ht="45" x14ac:dyDescent="0.25">
      <c r="B91" s="1">
        <f t="shared" si="1"/>
        <v>89</v>
      </c>
      <c r="C91" s="1"/>
      <c r="D91" s="1">
        <v>3</v>
      </c>
      <c r="E91" s="1" t="s">
        <v>5</v>
      </c>
      <c r="F91" s="1" t="s">
        <v>136</v>
      </c>
      <c r="G91" s="3" t="s">
        <v>152</v>
      </c>
      <c r="H91" s="9">
        <v>44368</v>
      </c>
      <c r="I91" s="7" t="s">
        <v>36</v>
      </c>
      <c r="J91" s="8"/>
      <c r="K91" s="22">
        <v>2</v>
      </c>
      <c r="L91" s="1" t="s">
        <v>30</v>
      </c>
      <c r="M91" s="33" t="s">
        <v>30</v>
      </c>
      <c r="N91" s="33" t="s">
        <v>30</v>
      </c>
    </row>
    <row r="92" spans="1:14" ht="30" x14ac:dyDescent="0.25">
      <c r="A92" t="s">
        <v>59</v>
      </c>
      <c r="B92" s="1">
        <f t="shared" si="1"/>
        <v>90</v>
      </c>
      <c r="C92" s="1"/>
      <c r="D92" s="1">
        <v>3</v>
      </c>
      <c r="E92" s="1" t="s">
        <v>5</v>
      </c>
      <c r="F92" s="1" t="s">
        <v>153</v>
      </c>
      <c r="G92" s="3" t="s">
        <v>154</v>
      </c>
      <c r="H92" s="9">
        <v>44291</v>
      </c>
      <c r="I92" s="7" t="s">
        <v>36</v>
      </c>
      <c r="J92" s="8"/>
      <c r="K92" s="22">
        <v>2</v>
      </c>
      <c r="L92" s="1" t="s">
        <v>30</v>
      </c>
      <c r="M92" s="33" t="s">
        <v>30</v>
      </c>
      <c r="N92" s="33" t="s">
        <v>30</v>
      </c>
    </row>
    <row r="93" spans="1:14" ht="30" x14ac:dyDescent="0.25">
      <c r="B93" s="1">
        <f t="shared" si="1"/>
        <v>91</v>
      </c>
      <c r="C93" s="1"/>
      <c r="D93" s="1">
        <v>3</v>
      </c>
      <c r="E93" s="1" t="s">
        <v>5</v>
      </c>
      <c r="F93" s="1" t="s">
        <v>153</v>
      </c>
      <c r="G93" s="3" t="s">
        <v>155</v>
      </c>
      <c r="H93" s="9">
        <v>44364</v>
      </c>
      <c r="I93" s="7" t="s">
        <v>36</v>
      </c>
      <c r="J93" s="8"/>
      <c r="K93" s="22">
        <v>2</v>
      </c>
      <c r="L93" s="1" t="s">
        <v>30</v>
      </c>
      <c r="M93" s="33" t="s">
        <v>30</v>
      </c>
      <c r="N93" s="33" t="s">
        <v>30</v>
      </c>
    </row>
    <row r="94" spans="1:14" x14ac:dyDescent="0.25">
      <c r="B94" s="1">
        <f t="shared" si="1"/>
        <v>92</v>
      </c>
      <c r="C94" s="1"/>
      <c r="D94" s="1">
        <v>1</v>
      </c>
      <c r="E94" s="1" t="s">
        <v>4</v>
      </c>
      <c r="F94" s="1" t="s">
        <v>156</v>
      </c>
      <c r="G94" s="3" t="s">
        <v>33</v>
      </c>
      <c r="H94" s="1" t="s">
        <v>12</v>
      </c>
      <c r="I94" s="9" t="s">
        <v>12</v>
      </c>
      <c r="J94" s="8"/>
      <c r="K94" s="22"/>
      <c r="L94" s="1" t="s">
        <v>30</v>
      </c>
      <c r="M94" s="33" t="s">
        <v>30</v>
      </c>
      <c r="N94" s="33"/>
    </row>
    <row r="95" spans="1:14" x14ac:dyDescent="0.25">
      <c r="B95" s="1">
        <f t="shared" si="1"/>
        <v>93</v>
      </c>
      <c r="C95" s="1"/>
      <c r="D95" s="1">
        <v>1</v>
      </c>
      <c r="E95" s="1" t="s">
        <v>4</v>
      </c>
      <c r="F95" s="1" t="s">
        <v>157</v>
      </c>
      <c r="G95" s="3" t="s">
        <v>33</v>
      </c>
      <c r="H95" s="1" t="s">
        <v>12</v>
      </c>
      <c r="I95" s="9" t="s">
        <v>12</v>
      </c>
      <c r="J95" s="8"/>
      <c r="K95" s="22"/>
      <c r="L95" s="1" t="s">
        <v>30</v>
      </c>
      <c r="M95" s="33" t="s">
        <v>30</v>
      </c>
      <c r="N95" s="33"/>
    </row>
    <row r="96" spans="1:14" ht="75" x14ac:dyDescent="0.25">
      <c r="B96" s="1">
        <f t="shared" si="1"/>
        <v>94</v>
      </c>
      <c r="C96" s="1" t="s">
        <v>281</v>
      </c>
      <c r="D96" s="1">
        <v>1</v>
      </c>
      <c r="E96" s="1" t="s">
        <v>1</v>
      </c>
      <c r="F96" s="1" t="s">
        <v>269</v>
      </c>
      <c r="G96" s="3" t="s">
        <v>270</v>
      </c>
      <c r="H96" s="9">
        <v>44152</v>
      </c>
      <c r="I96" s="7" t="s">
        <v>271</v>
      </c>
      <c r="J96" s="8"/>
      <c r="K96" s="22">
        <v>1</v>
      </c>
      <c r="L96" s="1" t="s">
        <v>30</v>
      </c>
      <c r="M96" s="33"/>
      <c r="N96" s="33"/>
    </row>
    <row r="97" spans="2:14" ht="45" x14ac:dyDescent="0.25">
      <c r="B97" s="1">
        <f t="shared" si="1"/>
        <v>95</v>
      </c>
      <c r="C97" s="1" t="s">
        <v>281</v>
      </c>
      <c r="D97" s="1">
        <v>1</v>
      </c>
      <c r="E97" s="1" t="s">
        <v>1</v>
      </c>
      <c r="F97" s="48" t="s">
        <v>272</v>
      </c>
      <c r="G97" s="51" t="s">
        <v>273</v>
      </c>
      <c r="H97" s="9">
        <v>44154</v>
      </c>
      <c r="I97" s="7" t="s">
        <v>271</v>
      </c>
      <c r="J97" s="8"/>
      <c r="K97" s="22">
        <v>1</v>
      </c>
      <c r="L97" s="1" t="s">
        <v>30</v>
      </c>
      <c r="M97" s="33"/>
      <c r="N97" s="33"/>
    </row>
    <row r="98" spans="2:14" ht="45" x14ac:dyDescent="0.25">
      <c r="B98" s="1">
        <f t="shared" si="1"/>
        <v>96</v>
      </c>
      <c r="C98" s="11" t="s">
        <v>282</v>
      </c>
      <c r="D98" s="11">
        <v>3</v>
      </c>
      <c r="E98" s="11" t="s">
        <v>4</v>
      </c>
      <c r="F98" s="38" t="s">
        <v>192</v>
      </c>
      <c r="G98" s="37" t="s">
        <v>193</v>
      </c>
      <c r="H98" s="39">
        <v>44159</v>
      </c>
      <c r="I98" s="40" t="s">
        <v>36</v>
      </c>
      <c r="J98" s="52" t="s">
        <v>12</v>
      </c>
      <c r="K98" s="25">
        <v>2</v>
      </c>
      <c r="L98" s="1" t="s">
        <v>30</v>
      </c>
      <c r="M98" s="33" t="s">
        <v>30</v>
      </c>
      <c r="N98" s="33"/>
    </row>
    <row r="99" spans="2:14" ht="30" x14ac:dyDescent="0.25">
      <c r="B99" s="1">
        <f t="shared" si="1"/>
        <v>97</v>
      </c>
      <c r="C99" s="1"/>
      <c r="D99" s="1">
        <v>3</v>
      </c>
      <c r="E99" s="1" t="s">
        <v>4</v>
      </c>
      <c r="F99" s="1" t="s">
        <v>163</v>
      </c>
      <c r="G99" s="3" t="s">
        <v>164</v>
      </c>
      <c r="H99" s="9">
        <v>44299</v>
      </c>
      <c r="I99" s="7" t="s">
        <v>36</v>
      </c>
      <c r="J99" s="8"/>
      <c r="K99" s="22">
        <v>2</v>
      </c>
      <c r="L99" s="1" t="s">
        <v>30</v>
      </c>
      <c r="M99" s="33" t="s">
        <v>30</v>
      </c>
      <c r="N99" s="33"/>
    </row>
    <row r="100" spans="2:14" ht="30" x14ac:dyDescent="0.25">
      <c r="B100" s="1">
        <f t="shared" si="1"/>
        <v>98</v>
      </c>
      <c r="C100" s="1"/>
      <c r="D100" s="1">
        <v>3</v>
      </c>
      <c r="E100" s="1" t="s">
        <v>4</v>
      </c>
      <c r="F100" s="1" t="s">
        <v>163</v>
      </c>
      <c r="G100" s="3" t="s">
        <v>165</v>
      </c>
      <c r="H100" s="9">
        <v>44362</v>
      </c>
      <c r="I100" s="7" t="s">
        <v>36</v>
      </c>
      <c r="J100" s="8"/>
      <c r="K100" s="22">
        <v>2</v>
      </c>
      <c r="L100" s="1" t="s">
        <v>30</v>
      </c>
      <c r="M100" s="33" t="s">
        <v>30</v>
      </c>
      <c r="N100" s="33" t="s">
        <v>30</v>
      </c>
    </row>
    <row r="101" spans="2:14" ht="45" x14ac:dyDescent="0.25">
      <c r="B101" s="1">
        <f t="shared" si="1"/>
        <v>99</v>
      </c>
      <c r="C101" s="1" t="s">
        <v>31</v>
      </c>
      <c r="D101" s="1">
        <v>1</v>
      </c>
      <c r="E101" s="1" t="s">
        <v>4</v>
      </c>
      <c r="F101" s="1" t="s">
        <v>166</v>
      </c>
      <c r="G101" s="3" t="s">
        <v>167</v>
      </c>
      <c r="H101" s="9">
        <v>44112</v>
      </c>
      <c r="I101" s="7" t="s">
        <v>36</v>
      </c>
      <c r="J101" s="8"/>
      <c r="K101" s="22">
        <v>2</v>
      </c>
      <c r="L101" s="1" t="s">
        <v>30</v>
      </c>
      <c r="M101" s="33" t="s">
        <v>30</v>
      </c>
      <c r="N101" s="33"/>
    </row>
    <row r="102" spans="2:14" ht="30" x14ac:dyDescent="0.25">
      <c r="B102" s="1">
        <f t="shared" si="1"/>
        <v>100</v>
      </c>
      <c r="C102" s="1" t="s">
        <v>281</v>
      </c>
      <c r="D102" s="1">
        <v>1</v>
      </c>
      <c r="E102" s="1" t="s">
        <v>6</v>
      </c>
      <c r="F102" s="1" t="s">
        <v>39</v>
      </c>
      <c r="G102" s="2" t="s">
        <v>41</v>
      </c>
      <c r="H102" s="9">
        <v>44166</v>
      </c>
      <c r="I102" s="7" t="s">
        <v>36</v>
      </c>
      <c r="J102" s="8"/>
      <c r="K102" s="22">
        <v>2</v>
      </c>
      <c r="L102" s="9" t="s">
        <v>30</v>
      </c>
      <c r="M102" s="32" t="s">
        <v>30</v>
      </c>
      <c r="N102" s="32" t="s">
        <v>30</v>
      </c>
    </row>
    <row r="103" spans="2:14" ht="180" x14ac:dyDescent="0.25">
      <c r="B103" s="1">
        <f t="shared" si="1"/>
        <v>101</v>
      </c>
      <c r="C103" s="1" t="s">
        <v>281</v>
      </c>
      <c r="D103" s="1">
        <v>1</v>
      </c>
      <c r="E103" s="1" t="s">
        <v>3</v>
      </c>
      <c r="F103" s="1" t="s">
        <v>69</v>
      </c>
      <c r="G103" s="2" t="s">
        <v>70</v>
      </c>
      <c r="H103" s="9">
        <v>44173</v>
      </c>
      <c r="I103" s="7" t="s">
        <v>71</v>
      </c>
      <c r="J103" s="8"/>
      <c r="K103" s="22">
        <v>4</v>
      </c>
      <c r="L103" s="1" t="s">
        <v>30</v>
      </c>
      <c r="M103" s="33" t="s">
        <v>30</v>
      </c>
      <c r="N103" s="33" t="s">
        <v>30</v>
      </c>
    </row>
    <row r="104" spans="2:14" ht="30" x14ac:dyDescent="0.25">
      <c r="B104" s="1">
        <f t="shared" si="1"/>
        <v>102</v>
      </c>
      <c r="C104" s="1" t="s">
        <v>281</v>
      </c>
      <c r="D104" s="1">
        <v>1</v>
      </c>
      <c r="E104" s="1" t="s">
        <v>4</v>
      </c>
      <c r="F104" s="11" t="s">
        <v>283</v>
      </c>
      <c r="G104" s="13" t="s">
        <v>168</v>
      </c>
      <c r="H104" s="14">
        <v>44173</v>
      </c>
      <c r="I104" s="35" t="s">
        <v>36</v>
      </c>
      <c r="J104" s="52" t="s">
        <v>12</v>
      </c>
      <c r="K104" s="22">
        <v>2</v>
      </c>
      <c r="L104" s="1" t="s">
        <v>30</v>
      </c>
      <c r="M104" s="33" t="s">
        <v>30</v>
      </c>
      <c r="N104" s="33" t="s">
        <v>30</v>
      </c>
    </row>
    <row r="105" spans="2:14" ht="45" x14ac:dyDescent="0.25">
      <c r="B105" s="1">
        <f t="shared" si="1"/>
        <v>103</v>
      </c>
      <c r="C105" s="1" t="s">
        <v>281</v>
      </c>
      <c r="D105" s="1">
        <v>1</v>
      </c>
      <c r="E105" s="1" t="s">
        <v>6</v>
      </c>
      <c r="F105" s="1" t="s">
        <v>34</v>
      </c>
      <c r="G105" s="2" t="s">
        <v>35</v>
      </c>
      <c r="H105" s="9">
        <v>44175</v>
      </c>
      <c r="I105" s="7" t="s">
        <v>36</v>
      </c>
      <c r="J105" s="8"/>
      <c r="K105" s="22">
        <v>2</v>
      </c>
      <c r="L105" s="1" t="s">
        <v>30</v>
      </c>
      <c r="M105" s="33" t="s">
        <v>30</v>
      </c>
      <c r="N105" s="33" t="s">
        <v>30</v>
      </c>
    </row>
    <row r="106" spans="2:14" ht="45" x14ac:dyDescent="0.25">
      <c r="B106" s="1">
        <f t="shared" si="1"/>
        <v>104</v>
      </c>
      <c r="C106" s="1"/>
      <c r="D106" s="1">
        <v>2</v>
      </c>
      <c r="E106" s="1" t="s">
        <v>4</v>
      </c>
      <c r="F106" s="11" t="s">
        <v>175</v>
      </c>
      <c r="G106" s="13" t="s">
        <v>176</v>
      </c>
      <c r="H106" s="14">
        <v>44252</v>
      </c>
      <c r="I106" s="35" t="s">
        <v>36</v>
      </c>
      <c r="J106" s="52"/>
      <c r="K106" s="34">
        <v>2</v>
      </c>
      <c r="L106" s="1"/>
      <c r="M106" s="33" t="s">
        <v>30</v>
      </c>
      <c r="N106" s="33" t="s">
        <v>30</v>
      </c>
    </row>
    <row r="107" spans="2:14" ht="105" x14ac:dyDescent="0.25">
      <c r="B107" s="1">
        <f t="shared" si="1"/>
        <v>105</v>
      </c>
      <c r="C107" s="1"/>
      <c r="D107" s="1">
        <v>3</v>
      </c>
      <c r="E107" s="1" t="s">
        <v>4</v>
      </c>
      <c r="F107" s="11" t="s">
        <v>177</v>
      </c>
      <c r="G107" s="13" t="s">
        <v>178</v>
      </c>
      <c r="H107" s="14">
        <v>44273</v>
      </c>
      <c r="I107" s="35" t="s">
        <v>36</v>
      </c>
      <c r="J107" s="52"/>
      <c r="K107" s="25">
        <v>2</v>
      </c>
      <c r="L107" s="1" t="s">
        <v>30</v>
      </c>
      <c r="M107" s="33" t="s">
        <v>30</v>
      </c>
      <c r="N107" s="33"/>
    </row>
    <row r="108" spans="2:14" ht="90" x14ac:dyDescent="0.25">
      <c r="B108" s="1">
        <f t="shared" si="1"/>
        <v>106</v>
      </c>
      <c r="C108" s="1"/>
      <c r="D108" s="1">
        <v>3</v>
      </c>
      <c r="E108" s="1" t="s">
        <v>4</v>
      </c>
      <c r="F108" s="13" t="s">
        <v>177</v>
      </c>
      <c r="G108" s="13" t="s">
        <v>179</v>
      </c>
      <c r="H108" s="14">
        <v>44301</v>
      </c>
      <c r="I108" s="36" t="s">
        <v>50</v>
      </c>
      <c r="J108" s="52"/>
      <c r="K108" s="25">
        <v>4</v>
      </c>
      <c r="L108" s="1" t="s">
        <v>30</v>
      </c>
      <c r="M108" s="33" t="s">
        <v>30</v>
      </c>
      <c r="N108" s="33" t="s">
        <v>30</v>
      </c>
    </row>
    <row r="109" spans="2:14" ht="60" x14ac:dyDescent="0.25">
      <c r="B109" s="1">
        <f t="shared" si="1"/>
        <v>107</v>
      </c>
      <c r="C109" s="1"/>
      <c r="D109" s="1">
        <v>3</v>
      </c>
      <c r="E109" s="1" t="s">
        <v>4</v>
      </c>
      <c r="F109" s="3" t="s">
        <v>180</v>
      </c>
      <c r="G109" s="13" t="s">
        <v>181</v>
      </c>
      <c r="H109" s="14">
        <v>44327</v>
      </c>
      <c r="I109" s="35" t="s">
        <v>36</v>
      </c>
      <c r="J109" s="52"/>
      <c r="K109" s="25">
        <v>2</v>
      </c>
      <c r="L109" s="1" t="s">
        <v>30</v>
      </c>
      <c r="M109" s="33" t="s">
        <v>30</v>
      </c>
      <c r="N109" s="33"/>
    </row>
    <row r="110" spans="2:14" ht="60" x14ac:dyDescent="0.25">
      <c r="B110" s="1">
        <f t="shared" si="1"/>
        <v>108</v>
      </c>
      <c r="C110" s="1"/>
      <c r="D110" s="1">
        <v>3</v>
      </c>
      <c r="E110" s="1" t="s">
        <v>4</v>
      </c>
      <c r="F110" s="3" t="s">
        <v>180</v>
      </c>
      <c r="G110" s="13" t="s">
        <v>182</v>
      </c>
      <c r="H110" s="14">
        <v>44357</v>
      </c>
      <c r="I110" s="36" t="s">
        <v>50</v>
      </c>
      <c r="J110" s="52"/>
      <c r="K110" s="25">
        <v>4</v>
      </c>
      <c r="L110" s="1" t="s">
        <v>30</v>
      </c>
      <c r="M110" s="33" t="s">
        <v>30</v>
      </c>
      <c r="N110" s="33" t="s">
        <v>30</v>
      </c>
    </row>
    <row r="111" spans="2:14" ht="105" x14ac:dyDescent="0.25">
      <c r="B111" s="1">
        <f t="shared" si="1"/>
        <v>109</v>
      </c>
      <c r="C111" s="1"/>
      <c r="D111" s="1">
        <v>4</v>
      </c>
      <c r="E111" s="1" t="s">
        <v>4</v>
      </c>
      <c r="F111" s="13" t="s">
        <v>183</v>
      </c>
      <c r="G111" s="37" t="s">
        <v>184</v>
      </c>
      <c r="H111" s="14">
        <v>44371</v>
      </c>
      <c r="I111" s="35" t="s">
        <v>36</v>
      </c>
      <c r="J111" s="52"/>
      <c r="K111" s="25">
        <v>2</v>
      </c>
      <c r="L111" s="1" t="s">
        <v>30</v>
      </c>
      <c r="M111" s="33" t="s">
        <v>30</v>
      </c>
      <c r="N111" s="33"/>
    </row>
    <row r="112" spans="2:14" ht="105" x14ac:dyDescent="0.25">
      <c r="B112" s="1">
        <f t="shared" si="1"/>
        <v>110</v>
      </c>
      <c r="C112" s="1"/>
      <c r="D112" s="1">
        <v>4</v>
      </c>
      <c r="E112" s="1" t="s">
        <v>4</v>
      </c>
      <c r="F112" s="13" t="s">
        <v>185</v>
      </c>
      <c r="G112" s="37" t="s">
        <v>186</v>
      </c>
      <c r="H112" s="14">
        <v>44392</v>
      </c>
      <c r="I112" s="36" t="s">
        <v>50</v>
      </c>
      <c r="J112" s="52"/>
      <c r="K112" s="25">
        <v>4</v>
      </c>
      <c r="L112" s="1" t="s">
        <v>30</v>
      </c>
      <c r="M112" s="33" t="s">
        <v>30</v>
      </c>
      <c r="N112" s="33" t="s">
        <v>30</v>
      </c>
    </row>
    <row r="113" spans="2:14" ht="60" x14ac:dyDescent="0.25">
      <c r="B113" s="1">
        <f t="shared" si="1"/>
        <v>111</v>
      </c>
      <c r="C113" s="1"/>
      <c r="D113" s="1">
        <v>4</v>
      </c>
      <c r="E113" s="1" t="s">
        <v>4</v>
      </c>
      <c r="F113" s="3" t="s">
        <v>187</v>
      </c>
      <c r="G113" s="13" t="s">
        <v>188</v>
      </c>
      <c r="H113" s="14">
        <v>44406</v>
      </c>
      <c r="I113" s="35" t="s">
        <v>36</v>
      </c>
      <c r="J113" s="52"/>
      <c r="K113" s="25">
        <v>2</v>
      </c>
      <c r="L113" s="1" t="s">
        <v>30</v>
      </c>
      <c r="M113" s="33" t="s">
        <v>30</v>
      </c>
      <c r="N113" s="33"/>
    </row>
    <row r="114" spans="2:14" ht="60" x14ac:dyDescent="0.25">
      <c r="B114" s="1">
        <f t="shared" si="1"/>
        <v>112</v>
      </c>
      <c r="C114" s="1"/>
      <c r="D114" s="1">
        <v>4</v>
      </c>
      <c r="E114" s="1" t="s">
        <v>4</v>
      </c>
      <c r="F114" s="3" t="s">
        <v>187</v>
      </c>
      <c r="G114" s="13" t="s">
        <v>189</v>
      </c>
      <c r="H114" s="14">
        <v>44420</v>
      </c>
      <c r="I114" s="36" t="s">
        <v>50</v>
      </c>
      <c r="J114" s="52"/>
      <c r="K114" s="25">
        <v>4</v>
      </c>
      <c r="L114" s="1" t="s">
        <v>30</v>
      </c>
      <c r="M114" s="33" t="s">
        <v>30</v>
      </c>
      <c r="N114" s="33" t="s">
        <v>30</v>
      </c>
    </row>
    <row r="115" spans="2:14" ht="60" x14ac:dyDescent="0.25">
      <c r="B115" s="1">
        <f t="shared" si="1"/>
        <v>113</v>
      </c>
      <c r="C115" s="1"/>
      <c r="D115" s="1">
        <v>3</v>
      </c>
      <c r="E115" s="11" t="s">
        <v>4</v>
      </c>
      <c r="F115" s="13" t="s">
        <v>190</v>
      </c>
      <c r="G115" s="13" t="s">
        <v>191</v>
      </c>
      <c r="H115" s="14">
        <v>44334</v>
      </c>
      <c r="I115" s="35" t="s">
        <v>36</v>
      </c>
      <c r="J115" s="52"/>
      <c r="K115" s="25">
        <v>2</v>
      </c>
      <c r="L115" s="1" t="s">
        <v>30</v>
      </c>
      <c r="M115" s="33" t="s">
        <v>30</v>
      </c>
      <c r="N115" s="33"/>
    </row>
    <row r="116" spans="2:14" ht="75" x14ac:dyDescent="0.25">
      <c r="B116" s="1">
        <f t="shared" si="1"/>
        <v>114</v>
      </c>
      <c r="C116" s="1" t="s">
        <v>281</v>
      </c>
      <c r="D116" s="1">
        <v>1</v>
      </c>
      <c r="E116" s="1" t="s">
        <v>3</v>
      </c>
      <c r="F116" s="1" t="s">
        <v>76</v>
      </c>
      <c r="G116" s="3" t="s">
        <v>77</v>
      </c>
      <c r="H116" s="9">
        <v>44175</v>
      </c>
      <c r="I116" s="7" t="s">
        <v>78</v>
      </c>
      <c r="J116" s="8"/>
      <c r="K116" s="22">
        <v>3</v>
      </c>
      <c r="L116" s="1" t="s">
        <v>30</v>
      </c>
      <c r="M116" s="33" t="s">
        <v>30</v>
      </c>
      <c r="N116" s="33" t="s">
        <v>30</v>
      </c>
    </row>
    <row r="117" spans="2:14" x14ac:dyDescent="0.25">
      <c r="B117" s="1">
        <f t="shared" si="1"/>
        <v>115</v>
      </c>
      <c r="C117" s="1"/>
      <c r="D117" s="1">
        <v>1</v>
      </c>
      <c r="E117" s="1" t="s">
        <v>2</v>
      </c>
      <c r="F117" s="1" t="s">
        <v>194</v>
      </c>
      <c r="G117" s="3" t="s">
        <v>33</v>
      </c>
      <c r="H117" s="1" t="s">
        <v>12</v>
      </c>
      <c r="I117" s="9" t="s">
        <v>12</v>
      </c>
      <c r="J117" s="8"/>
      <c r="K117" s="22"/>
      <c r="L117" s="1" t="s">
        <v>30</v>
      </c>
      <c r="M117" s="33" t="s">
        <v>30</v>
      </c>
      <c r="N117" s="33"/>
    </row>
    <row r="118" spans="2:14" ht="60" x14ac:dyDescent="0.25">
      <c r="B118" s="1">
        <f t="shared" si="1"/>
        <v>116</v>
      </c>
      <c r="C118" s="1" t="s">
        <v>31</v>
      </c>
      <c r="D118" s="1">
        <v>1</v>
      </c>
      <c r="E118" s="1" t="s">
        <v>2</v>
      </c>
      <c r="F118" s="1" t="s">
        <v>195</v>
      </c>
      <c r="G118" s="3" t="s">
        <v>196</v>
      </c>
      <c r="H118" s="14">
        <v>44117</v>
      </c>
      <c r="I118" s="7" t="s">
        <v>36</v>
      </c>
      <c r="J118" s="8"/>
      <c r="K118" s="22">
        <v>2</v>
      </c>
      <c r="L118" s="1" t="s">
        <v>30</v>
      </c>
      <c r="M118" s="33" t="s">
        <v>30</v>
      </c>
      <c r="N118" s="33"/>
    </row>
    <row r="119" spans="2:14" ht="60" x14ac:dyDescent="0.25">
      <c r="B119" s="1">
        <f t="shared" si="1"/>
        <v>117</v>
      </c>
      <c r="C119" s="1" t="s">
        <v>281</v>
      </c>
      <c r="D119" s="11">
        <v>1</v>
      </c>
      <c r="E119" s="12" t="s">
        <v>2</v>
      </c>
      <c r="F119" s="11" t="s">
        <v>197</v>
      </c>
      <c r="G119" s="13" t="s">
        <v>198</v>
      </c>
      <c r="H119" s="14">
        <v>44123</v>
      </c>
      <c r="I119" s="7" t="s">
        <v>36</v>
      </c>
      <c r="J119" s="8"/>
      <c r="K119" s="25">
        <v>2</v>
      </c>
      <c r="L119" s="11" t="s">
        <v>30</v>
      </c>
      <c r="M119" s="34" t="s">
        <v>30</v>
      </c>
      <c r="N119" s="34"/>
    </row>
    <row r="120" spans="2:14" ht="45" x14ac:dyDescent="0.25">
      <c r="B120" s="1">
        <f t="shared" si="1"/>
        <v>118</v>
      </c>
      <c r="C120" s="1" t="s">
        <v>281</v>
      </c>
      <c r="D120" s="1">
        <v>1</v>
      </c>
      <c r="E120" s="1" t="s">
        <v>4</v>
      </c>
      <c r="F120" s="1" t="s">
        <v>171</v>
      </c>
      <c r="G120" s="3" t="s">
        <v>172</v>
      </c>
      <c r="H120" s="9">
        <v>44175</v>
      </c>
      <c r="I120" s="7" t="s">
        <v>36</v>
      </c>
      <c r="J120" s="8"/>
      <c r="K120" s="22">
        <v>2</v>
      </c>
      <c r="L120" s="1" t="s">
        <v>30</v>
      </c>
      <c r="M120" s="33" t="s">
        <v>30</v>
      </c>
      <c r="N120" s="33" t="s">
        <v>30</v>
      </c>
    </row>
    <row r="121" spans="2:14" ht="90" x14ac:dyDescent="0.25">
      <c r="B121" s="1">
        <f t="shared" si="1"/>
        <v>119</v>
      </c>
      <c r="C121" s="1" t="s">
        <v>281</v>
      </c>
      <c r="D121" s="1">
        <v>1</v>
      </c>
      <c r="E121" s="1" t="s">
        <v>5</v>
      </c>
      <c r="F121" s="48" t="s">
        <v>138</v>
      </c>
      <c r="G121" s="44" t="s">
        <v>140</v>
      </c>
      <c r="H121" s="9">
        <v>44179</v>
      </c>
      <c r="I121" s="10" t="s">
        <v>50</v>
      </c>
      <c r="J121" s="8"/>
      <c r="K121" s="22">
        <v>4</v>
      </c>
      <c r="L121" s="1" t="s">
        <v>30</v>
      </c>
      <c r="M121" s="33" t="s">
        <v>30</v>
      </c>
      <c r="N121" s="33" t="s">
        <v>30</v>
      </c>
    </row>
    <row r="122" spans="2:14" ht="60" x14ac:dyDescent="0.25">
      <c r="B122" s="1">
        <f t="shared" si="1"/>
        <v>120</v>
      </c>
      <c r="C122" s="1"/>
      <c r="D122" s="1">
        <v>2</v>
      </c>
      <c r="E122" s="1" t="s">
        <v>2</v>
      </c>
      <c r="F122" s="1" t="s">
        <v>163</v>
      </c>
      <c r="G122" s="3" t="s">
        <v>203</v>
      </c>
      <c r="H122" s="9">
        <v>44201</v>
      </c>
      <c r="I122" s="7" t="s">
        <v>36</v>
      </c>
      <c r="J122" s="8"/>
      <c r="K122" s="22">
        <v>2</v>
      </c>
      <c r="L122" s="1" t="s">
        <v>30</v>
      </c>
      <c r="M122" s="33" t="s">
        <v>30</v>
      </c>
      <c r="N122" s="33"/>
    </row>
    <row r="123" spans="2:14" s="15" customFormat="1" ht="45" x14ac:dyDescent="0.25">
      <c r="B123" s="1">
        <f t="shared" si="1"/>
        <v>121</v>
      </c>
      <c r="C123" s="1"/>
      <c r="D123" s="1">
        <v>2</v>
      </c>
      <c r="E123" s="1" t="s">
        <v>2</v>
      </c>
      <c r="F123" s="1" t="s">
        <v>163</v>
      </c>
      <c r="G123" s="3" t="s">
        <v>204</v>
      </c>
      <c r="H123" s="9">
        <v>44265</v>
      </c>
      <c r="I123" s="10" t="s">
        <v>50</v>
      </c>
      <c r="J123" s="8"/>
      <c r="K123" s="22">
        <v>4</v>
      </c>
      <c r="L123" s="1" t="s">
        <v>30</v>
      </c>
      <c r="M123" s="33" t="s">
        <v>30</v>
      </c>
      <c r="N123" s="33" t="s">
        <v>30</v>
      </c>
    </row>
    <row r="124" spans="2:14" ht="60" x14ac:dyDescent="0.25">
      <c r="B124" s="1">
        <f t="shared" si="1"/>
        <v>122</v>
      </c>
      <c r="C124" s="1"/>
      <c r="D124" s="1">
        <v>2</v>
      </c>
      <c r="E124" s="1" t="s">
        <v>2</v>
      </c>
      <c r="F124" s="1" t="s">
        <v>205</v>
      </c>
      <c r="G124" s="3" t="s">
        <v>206</v>
      </c>
      <c r="H124" s="9">
        <v>44204</v>
      </c>
      <c r="I124" s="7" t="s">
        <v>36</v>
      </c>
      <c r="J124" s="8"/>
      <c r="K124" s="22">
        <v>2</v>
      </c>
      <c r="L124" s="1" t="s">
        <v>30</v>
      </c>
      <c r="M124" s="33" t="s">
        <v>30</v>
      </c>
      <c r="N124" s="33"/>
    </row>
    <row r="125" spans="2:14" s="4" customFormat="1" ht="60" x14ac:dyDescent="0.25">
      <c r="B125" s="1">
        <f t="shared" si="1"/>
        <v>123</v>
      </c>
      <c r="C125" s="1"/>
      <c r="D125" s="1">
        <v>2</v>
      </c>
      <c r="E125" s="1" t="s">
        <v>2</v>
      </c>
      <c r="F125" s="1" t="s">
        <v>205</v>
      </c>
      <c r="G125" s="3" t="s">
        <v>207</v>
      </c>
      <c r="H125" s="9">
        <v>44259</v>
      </c>
      <c r="I125" s="7" t="s">
        <v>36</v>
      </c>
      <c r="J125" s="8"/>
      <c r="K125" s="22">
        <v>2</v>
      </c>
      <c r="L125" s="1" t="s">
        <v>30</v>
      </c>
      <c r="M125" s="33" t="s">
        <v>30</v>
      </c>
      <c r="N125" s="33" t="s">
        <v>30</v>
      </c>
    </row>
    <row r="126" spans="2:14" ht="60" x14ac:dyDescent="0.25">
      <c r="B126" s="1">
        <f t="shared" si="1"/>
        <v>124</v>
      </c>
      <c r="C126" s="1"/>
      <c r="D126" s="1">
        <v>2</v>
      </c>
      <c r="E126" s="1" t="s">
        <v>2</v>
      </c>
      <c r="F126" s="1" t="s">
        <v>208</v>
      </c>
      <c r="G126" s="3" t="s">
        <v>209</v>
      </c>
      <c r="H126" s="9">
        <v>44208</v>
      </c>
      <c r="I126" s="7" t="s">
        <v>36</v>
      </c>
      <c r="J126" s="8"/>
      <c r="K126" s="22">
        <v>2</v>
      </c>
      <c r="L126" s="1" t="s">
        <v>30</v>
      </c>
      <c r="M126" s="33" t="s">
        <v>30</v>
      </c>
      <c r="N126" s="33"/>
    </row>
    <row r="127" spans="2:14" ht="45" x14ac:dyDescent="0.25">
      <c r="B127" s="1">
        <f t="shared" si="1"/>
        <v>125</v>
      </c>
      <c r="C127" s="1"/>
      <c r="D127" s="1">
        <v>2</v>
      </c>
      <c r="E127" s="1" t="s">
        <v>2</v>
      </c>
      <c r="F127" s="1" t="s">
        <v>208</v>
      </c>
      <c r="G127" s="3" t="s">
        <v>210</v>
      </c>
      <c r="H127" s="9">
        <v>44258</v>
      </c>
      <c r="I127" s="7" t="s">
        <v>78</v>
      </c>
      <c r="J127" s="8"/>
      <c r="K127" s="22">
        <v>3</v>
      </c>
      <c r="L127" s="1" t="s">
        <v>30</v>
      </c>
      <c r="M127" s="33" t="s">
        <v>30</v>
      </c>
      <c r="N127" s="33" t="s">
        <v>30</v>
      </c>
    </row>
    <row r="128" spans="2:14" ht="30" x14ac:dyDescent="0.25">
      <c r="B128" s="1">
        <f t="shared" si="1"/>
        <v>126</v>
      </c>
      <c r="C128" s="1"/>
      <c r="D128" s="1">
        <v>3</v>
      </c>
      <c r="E128" s="1" t="s">
        <v>9</v>
      </c>
      <c r="F128" s="1" t="s">
        <v>211</v>
      </c>
      <c r="G128" s="3" t="s">
        <v>212</v>
      </c>
      <c r="H128" s="9">
        <v>44319</v>
      </c>
      <c r="I128" s="7" t="s">
        <v>36</v>
      </c>
      <c r="J128" s="8"/>
      <c r="K128" s="22">
        <v>2</v>
      </c>
      <c r="L128" s="1" t="s">
        <v>30</v>
      </c>
      <c r="M128" s="33" t="s">
        <v>30</v>
      </c>
      <c r="N128" s="33"/>
    </row>
    <row r="129" spans="2:14" ht="30" x14ac:dyDescent="0.25">
      <c r="B129" s="1">
        <f t="shared" si="1"/>
        <v>127</v>
      </c>
      <c r="C129" s="1"/>
      <c r="D129" s="1">
        <v>3</v>
      </c>
      <c r="E129" s="1" t="s">
        <v>9</v>
      </c>
      <c r="F129" s="1" t="s">
        <v>211</v>
      </c>
      <c r="G129" s="3" t="s">
        <v>212</v>
      </c>
      <c r="H129" s="9">
        <v>44349</v>
      </c>
      <c r="I129" s="7" t="s">
        <v>36</v>
      </c>
      <c r="J129" s="8"/>
      <c r="K129" s="22">
        <v>2</v>
      </c>
      <c r="L129" s="1" t="s">
        <v>30</v>
      </c>
      <c r="M129" s="33" t="s">
        <v>30</v>
      </c>
      <c r="N129" s="33" t="s">
        <v>30</v>
      </c>
    </row>
    <row r="130" spans="2:14" ht="60" x14ac:dyDescent="0.25">
      <c r="B130" s="1">
        <f t="shared" si="1"/>
        <v>128</v>
      </c>
      <c r="C130" s="1"/>
      <c r="D130" s="1">
        <v>3</v>
      </c>
      <c r="E130" s="1" t="s">
        <v>2</v>
      </c>
      <c r="F130" s="1" t="s">
        <v>213</v>
      </c>
      <c r="G130" s="3" t="s">
        <v>214</v>
      </c>
      <c r="H130" s="9">
        <v>44294</v>
      </c>
      <c r="I130" s="7" t="s">
        <v>215</v>
      </c>
      <c r="J130" s="8"/>
      <c r="K130" s="22">
        <v>3</v>
      </c>
      <c r="L130" s="1" t="s">
        <v>30</v>
      </c>
      <c r="M130" s="33" t="s">
        <v>30</v>
      </c>
      <c r="N130" s="33"/>
    </row>
    <row r="131" spans="2:14" ht="45" x14ac:dyDescent="0.25">
      <c r="B131" s="1">
        <f t="shared" si="1"/>
        <v>129</v>
      </c>
      <c r="C131" s="1"/>
      <c r="D131" s="1">
        <v>3</v>
      </c>
      <c r="E131" s="1" t="s">
        <v>2</v>
      </c>
      <c r="F131" s="1" t="s">
        <v>213</v>
      </c>
      <c r="G131" s="3" t="s">
        <v>216</v>
      </c>
      <c r="H131" s="9">
        <v>44356</v>
      </c>
      <c r="I131" s="7" t="s">
        <v>36</v>
      </c>
      <c r="J131" s="8"/>
      <c r="K131" s="22">
        <v>2</v>
      </c>
      <c r="L131" s="1" t="s">
        <v>30</v>
      </c>
      <c r="M131" s="33" t="s">
        <v>30</v>
      </c>
      <c r="N131" s="33" t="s">
        <v>30</v>
      </c>
    </row>
    <row r="132" spans="2:14" ht="45" x14ac:dyDescent="0.25">
      <c r="B132" s="1">
        <f t="shared" si="1"/>
        <v>130</v>
      </c>
      <c r="C132" s="1"/>
      <c r="D132" s="1">
        <v>3</v>
      </c>
      <c r="E132" s="1" t="s">
        <v>2</v>
      </c>
      <c r="F132" s="1" t="s">
        <v>217</v>
      </c>
      <c r="G132" s="28" t="s">
        <v>218</v>
      </c>
      <c r="H132" s="9">
        <v>44301</v>
      </c>
      <c r="I132" s="10" t="s">
        <v>50</v>
      </c>
      <c r="J132" s="8"/>
      <c r="K132" s="22">
        <v>4</v>
      </c>
      <c r="L132" s="1" t="s">
        <v>30</v>
      </c>
      <c r="M132" s="33" t="s">
        <v>30</v>
      </c>
      <c r="N132" s="33"/>
    </row>
    <row r="133" spans="2:14" ht="30" x14ac:dyDescent="0.25">
      <c r="B133" s="1">
        <f t="shared" ref="B133:B166" si="2">B132+1</f>
        <v>131</v>
      </c>
      <c r="C133" s="1"/>
      <c r="D133" s="1">
        <v>3</v>
      </c>
      <c r="E133" s="1" t="s">
        <v>2</v>
      </c>
      <c r="F133" s="1" t="s">
        <v>217</v>
      </c>
      <c r="G133" s="46" t="s">
        <v>219</v>
      </c>
      <c r="H133" s="9">
        <v>44349</v>
      </c>
      <c r="I133" s="7" t="s">
        <v>36</v>
      </c>
      <c r="J133" s="8"/>
      <c r="K133" s="22">
        <v>2</v>
      </c>
      <c r="L133" s="1" t="s">
        <v>30</v>
      </c>
      <c r="M133" s="33" t="s">
        <v>30</v>
      </c>
      <c r="N133" s="33" t="s">
        <v>30</v>
      </c>
    </row>
    <row r="134" spans="2:14" ht="90" x14ac:dyDescent="0.25">
      <c r="B134" s="1">
        <f t="shared" si="2"/>
        <v>132</v>
      </c>
      <c r="C134" s="1"/>
      <c r="D134" s="1">
        <v>2</v>
      </c>
      <c r="E134" s="1" t="s">
        <v>1</v>
      </c>
      <c r="F134" s="48" t="s">
        <v>220</v>
      </c>
      <c r="G134" s="51" t="s">
        <v>221</v>
      </c>
      <c r="H134" s="9">
        <v>44236</v>
      </c>
      <c r="I134" s="7" t="s">
        <v>222</v>
      </c>
      <c r="J134" s="8"/>
      <c r="K134" s="22">
        <v>1</v>
      </c>
      <c r="L134" s="1" t="s">
        <v>30</v>
      </c>
      <c r="M134" s="33" t="s">
        <v>30</v>
      </c>
      <c r="N134" s="33"/>
    </row>
    <row r="135" spans="2:14" ht="105" x14ac:dyDescent="0.25">
      <c r="B135" s="1">
        <f t="shared" si="2"/>
        <v>133</v>
      </c>
      <c r="C135" s="1"/>
      <c r="D135" s="1">
        <v>2</v>
      </c>
      <c r="E135" s="1" t="s">
        <v>1</v>
      </c>
      <c r="F135" s="1" t="s">
        <v>223</v>
      </c>
      <c r="G135" s="3" t="s">
        <v>224</v>
      </c>
      <c r="H135" s="9">
        <v>44264</v>
      </c>
      <c r="I135" s="7" t="s">
        <v>222</v>
      </c>
      <c r="J135" s="8"/>
      <c r="K135" s="22">
        <v>1</v>
      </c>
      <c r="L135" s="1" t="s">
        <v>30</v>
      </c>
      <c r="M135" s="33" t="s">
        <v>30</v>
      </c>
      <c r="N135" s="33"/>
    </row>
    <row r="136" spans="2:14" ht="105" x14ac:dyDescent="0.25">
      <c r="B136" s="1">
        <f t="shared" si="2"/>
        <v>134</v>
      </c>
      <c r="C136" s="1"/>
      <c r="D136" s="1">
        <v>2</v>
      </c>
      <c r="E136" s="1" t="s">
        <v>1</v>
      </c>
      <c r="F136" s="1" t="s">
        <v>225</v>
      </c>
      <c r="G136" s="3" t="s">
        <v>224</v>
      </c>
      <c r="H136" s="9">
        <v>44266</v>
      </c>
      <c r="I136" s="7" t="s">
        <v>222</v>
      </c>
      <c r="J136" s="8"/>
      <c r="K136" s="22">
        <v>1</v>
      </c>
      <c r="L136" s="1" t="s">
        <v>30</v>
      </c>
      <c r="M136" s="33" t="s">
        <v>30</v>
      </c>
      <c r="N136" s="33"/>
    </row>
    <row r="137" spans="2:14" ht="90" x14ac:dyDescent="0.25">
      <c r="B137" s="1">
        <f t="shared" si="2"/>
        <v>135</v>
      </c>
      <c r="C137" s="1"/>
      <c r="D137" s="1">
        <v>2</v>
      </c>
      <c r="E137" s="1" t="s">
        <v>1</v>
      </c>
      <c r="F137" s="1" t="s">
        <v>226</v>
      </c>
      <c r="G137" s="54" t="s">
        <v>227</v>
      </c>
      <c r="H137" s="9">
        <v>44215</v>
      </c>
      <c r="I137" s="7" t="s">
        <v>222</v>
      </c>
      <c r="J137" s="8"/>
      <c r="K137" s="22">
        <v>1</v>
      </c>
      <c r="L137" s="1" t="s">
        <v>30</v>
      </c>
      <c r="M137" s="33" t="s">
        <v>30</v>
      </c>
      <c r="N137" s="33"/>
    </row>
    <row r="138" spans="2:14" ht="45" x14ac:dyDescent="0.25">
      <c r="B138" s="1">
        <f t="shared" si="2"/>
        <v>136</v>
      </c>
      <c r="C138" s="1"/>
      <c r="D138" s="1">
        <v>3</v>
      </c>
      <c r="E138" s="1" t="s">
        <v>1</v>
      </c>
      <c r="F138" s="1" t="s">
        <v>228</v>
      </c>
      <c r="G138" s="3" t="s">
        <v>229</v>
      </c>
      <c r="H138" s="9">
        <v>44355</v>
      </c>
      <c r="I138" s="7" t="s">
        <v>222</v>
      </c>
      <c r="J138" s="8"/>
      <c r="K138" s="22">
        <v>1</v>
      </c>
      <c r="L138" s="1" t="s">
        <v>30</v>
      </c>
      <c r="M138" s="33" t="s">
        <v>30</v>
      </c>
      <c r="N138" s="33"/>
    </row>
    <row r="139" spans="2:14" ht="75" x14ac:dyDescent="0.25">
      <c r="B139" s="1">
        <f t="shared" si="2"/>
        <v>137</v>
      </c>
      <c r="C139" s="1"/>
      <c r="D139" s="1">
        <v>3</v>
      </c>
      <c r="E139" s="1" t="s">
        <v>1</v>
      </c>
      <c r="F139" s="1" t="s">
        <v>230</v>
      </c>
      <c r="G139" s="3" t="s">
        <v>231</v>
      </c>
      <c r="H139" s="9">
        <v>44315</v>
      </c>
      <c r="I139" s="7" t="s">
        <v>222</v>
      </c>
      <c r="J139" s="8"/>
      <c r="K139" s="22">
        <v>1</v>
      </c>
      <c r="L139" s="1" t="s">
        <v>30</v>
      </c>
      <c r="M139" s="33" t="s">
        <v>30</v>
      </c>
      <c r="N139" s="33"/>
    </row>
    <row r="140" spans="2:14" ht="30" x14ac:dyDescent="0.25">
      <c r="B140" s="1">
        <f t="shared" si="2"/>
        <v>138</v>
      </c>
      <c r="C140" s="1"/>
      <c r="D140" s="1">
        <v>3</v>
      </c>
      <c r="E140" s="1" t="s">
        <v>1</v>
      </c>
      <c r="F140" s="1" t="s">
        <v>232</v>
      </c>
      <c r="G140" s="3" t="s">
        <v>233</v>
      </c>
      <c r="H140" s="9">
        <v>44327</v>
      </c>
      <c r="I140" s="7" t="s">
        <v>222</v>
      </c>
      <c r="J140" s="8"/>
      <c r="K140" s="22">
        <v>1</v>
      </c>
      <c r="L140" s="1" t="s">
        <v>30</v>
      </c>
      <c r="M140" s="33" t="s">
        <v>30</v>
      </c>
      <c r="N140" s="33"/>
    </row>
    <row r="141" spans="2:14" ht="75" x14ac:dyDescent="0.25">
      <c r="B141" s="1">
        <f t="shared" si="2"/>
        <v>139</v>
      </c>
      <c r="C141" s="1"/>
      <c r="D141" s="1">
        <v>3</v>
      </c>
      <c r="E141" s="1" t="s">
        <v>1</v>
      </c>
      <c r="F141" s="1" t="s">
        <v>234</v>
      </c>
      <c r="G141" s="3" t="s">
        <v>235</v>
      </c>
      <c r="H141" s="9">
        <v>44327</v>
      </c>
      <c r="I141" s="7" t="s">
        <v>38</v>
      </c>
      <c r="J141" s="8"/>
      <c r="K141" s="22">
        <v>1</v>
      </c>
      <c r="L141" s="1" t="s">
        <v>30</v>
      </c>
      <c r="M141" s="33" t="s">
        <v>30</v>
      </c>
      <c r="N141" s="33"/>
    </row>
    <row r="142" spans="2:14" x14ac:dyDescent="0.25">
      <c r="B142" s="1">
        <f t="shared" si="2"/>
        <v>140</v>
      </c>
      <c r="C142" s="1"/>
      <c r="D142" s="1">
        <v>3</v>
      </c>
      <c r="E142" s="1" t="s">
        <v>1</v>
      </c>
      <c r="F142" s="1" t="s">
        <v>236</v>
      </c>
      <c r="G142" s="3" t="s">
        <v>237</v>
      </c>
      <c r="H142" s="9">
        <v>44329</v>
      </c>
      <c r="I142" s="7" t="s">
        <v>222</v>
      </c>
      <c r="J142" s="8"/>
      <c r="K142" s="22">
        <v>1</v>
      </c>
      <c r="L142" s="1" t="s">
        <v>30</v>
      </c>
      <c r="M142" s="33" t="s">
        <v>30</v>
      </c>
      <c r="N142" s="33"/>
    </row>
    <row r="143" spans="2:14" ht="45" x14ac:dyDescent="0.25">
      <c r="B143" s="1">
        <f t="shared" si="2"/>
        <v>141</v>
      </c>
      <c r="C143" s="1"/>
      <c r="D143" s="1">
        <v>2</v>
      </c>
      <c r="E143" s="1" t="s">
        <v>1</v>
      </c>
      <c r="F143" s="1" t="s">
        <v>239</v>
      </c>
      <c r="G143" s="3" t="s">
        <v>240</v>
      </c>
      <c r="H143" s="9">
        <v>44208</v>
      </c>
      <c r="I143" s="7" t="s">
        <v>222</v>
      </c>
      <c r="J143" s="8"/>
      <c r="K143" s="22">
        <v>1</v>
      </c>
      <c r="L143" s="1" t="s">
        <v>30</v>
      </c>
      <c r="M143" s="33" t="s">
        <v>30</v>
      </c>
      <c r="N143" s="33"/>
    </row>
    <row r="144" spans="2:14" ht="60" x14ac:dyDescent="0.25">
      <c r="B144" s="1">
        <f t="shared" si="2"/>
        <v>142</v>
      </c>
      <c r="C144" s="1"/>
      <c r="D144" s="1">
        <v>1</v>
      </c>
      <c r="E144" s="1" t="s">
        <v>1</v>
      </c>
      <c r="F144" s="1" t="s">
        <v>241</v>
      </c>
      <c r="G144" s="3" t="s">
        <v>242</v>
      </c>
      <c r="H144" s="9">
        <v>44218</v>
      </c>
      <c r="I144" s="7" t="s">
        <v>222</v>
      </c>
      <c r="J144" s="8"/>
      <c r="K144" s="22">
        <v>1</v>
      </c>
      <c r="L144" s="1" t="s">
        <v>30</v>
      </c>
      <c r="M144" s="33"/>
      <c r="N144" s="33"/>
    </row>
    <row r="145" spans="1:14" ht="75" x14ac:dyDescent="0.25">
      <c r="B145" s="1">
        <f t="shared" si="2"/>
        <v>143</v>
      </c>
      <c r="C145" s="1"/>
      <c r="D145" s="1">
        <v>3</v>
      </c>
      <c r="E145" s="1" t="s">
        <v>1</v>
      </c>
      <c r="F145" s="1" t="s">
        <v>243</v>
      </c>
      <c r="G145" s="3" t="s">
        <v>244</v>
      </c>
      <c r="H145" s="9">
        <v>44355</v>
      </c>
      <c r="I145" s="7" t="s">
        <v>222</v>
      </c>
      <c r="J145" s="8"/>
      <c r="K145" s="22">
        <v>1</v>
      </c>
      <c r="L145" s="1" t="s">
        <v>30</v>
      </c>
      <c r="M145" s="33" t="s">
        <v>30</v>
      </c>
      <c r="N145" s="33"/>
    </row>
    <row r="146" spans="1:14" ht="90" x14ac:dyDescent="0.25">
      <c r="B146" s="1">
        <f t="shared" si="2"/>
        <v>144</v>
      </c>
      <c r="C146" s="1"/>
      <c r="D146" s="1" t="s">
        <v>10</v>
      </c>
      <c r="E146" s="1" t="s">
        <v>1</v>
      </c>
      <c r="F146" s="1" t="s">
        <v>245</v>
      </c>
      <c r="G146" s="3" t="s">
        <v>246</v>
      </c>
      <c r="H146" s="1" t="s">
        <v>10</v>
      </c>
      <c r="I146" s="1" t="s">
        <v>10</v>
      </c>
      <c r="J146" s="8"/>
      <c r="K146" s="22">
        <v>1</v>
      </c>
      <c r="L146" s="1" t="s">
        <v>30</v>
      </c>
      <c r="M146" s="33" t="s">
        <v>30</v>
      </c>
      <c r="N146" s="33"/>
    </row>
    <row r="147" spans="1:14" ht="30" x14ac:dyDescent="0.25">
      <c r="A147" t="s">
        <v>238</v>
      </c>
      <c r="B147" s="1">
        <f t="shared" si="2"/>
        <v>145</v>
      </c>
      <c r="C147" s="1"/>
      <c r="D147" s="1" t="s">
        <v>10</v>
      </c>
      <c r="E147" s="1" t="s">
        <v>1</v>
      </c>
      <c r="F147" s="1" t="s">
        <v>247</v>
      </c>
      <c r="G147" s="3" t="s">
        <v>248</v>
      </c>
      <c r="H147" s="1" t="s">
        <v>10</v>
      </c>
      <c r="I147" s="1" t="s">
        <v>10</v>
      </c>
      <c r="J147" s="8"/>
      <c r="K147" s="22">
        <v>1</v>
      </c>
      <c r="L147" s="1" t="s">
        <v>30</v>
      </c>
      <c r="M147" s="33" t="s">
        <v>30</v>
      </c>
      <c r="N147" s="33"/>
    </row>
    <row r="148" spans="1:14" x14ac:dyDescent="0.25">
      <c r="B148" s="1">
        <f t="shared" si="2"/>
        <v>146</v>
      </c>
      <c r="C148" s="1"/>
      <c r="D148" s="1" t="s">
        <v>10</v>
      </c>
      <c r="E148" s="1" t="s">
        <v>1</v>
      </c>
      <c r="F148" s="1" t="s">
        <v>249</v>
      </c>
      <c r="G148" s="3" t="s">
        <v>250</v>
      </c>
      <c r="H148" s="1" t="s">
        <v>10</v>
      </c>
      <c r="I148" s="1" t="s">
        <v>10</v>
      </c>
      <c r="J148" s="8"/>
      <c r="K148" s="22">
        <v>1</v>
      </c>
      <c r="L148" s="1" t="s">
        <v>30</v>
      </c>
      <c r="M148" s="33" t="s">
        <v>30</v>
      </c>
      <c r="N148" s="33"/>
    </row>
    <row r="149" spans="1:14" x14ac:dyDescent="0.25">
      <c r="B149" s="1">
        <f t="shared" si="2"/>
        <v>147</v>
      </c>
      <c r="C149" s="1"/>
      <c r="D149" s="1" t="s">
        <v>10</v>
      </c>
      <c r="E149" s="1" t="s">
        <v>1</v>
      </c>
      <c r="F149" s="1" t="s">
        <v>251</v>
      </c>
      <c r="G149" s="3" t="s">
        <v>252</v>
      </c>
      <c r="H149" s="1" t="s">
        <v>10</v>
      </c>
      <c r="I149" s="1" t="s">
        <v>10</v>
      </c>
      <c r="J149" s="8"/>
      <c r="K149" s="22">
        <v>1</v>
      </c>
      <c r="L149" s="1" t="s">
        <v>30</v>
      </c>
      <c r="M149" s="33" t="s">
        <v>30</v>
      </c>
      <c r="N149" s="33"/>
    </row>
    <row r="150" spans="1:14" ht="60" x14ac:dyDescent="0.25">
      <c r="B150" s="1">
        <f t="shared" si="2"/>
        <v>148</v>
      </c>
      <c r="C150" s="1"/>
      <c r="D150" s="1" t="s">
        <v>10</v>
      </c>
      <c r="E150" s="1" t="s">
        <v>1</v>
      </c>
      <c r="F150" s="1" t="s">
        <v>253</v>
      </c>
      <c r="G150" s="3" t="s">
        <v>254</v>
      </c>
      <c r="H150" s="1" t="s">
        <v>10</v>
      </c>
      <c r="I150" s="1" t="s">
        <v>10</v>
      </c>
      <c r="J150" s="8"/>
      <c r="K150" s="22">
        <v>1</v>
      </c>
      <c r="L150" s="1" t="s">
        <v>30</v>
      </c>
      <c r="M150" s="33" t="s">
        <v>30</v>
      </c>
      <c r="N150" s="33"/>
    </row>
    <row r="151" spans="1:14" ht="60" x14ac:dyDescent="0.25">
      <c r="B151" s="1">
        <f t="shared" si="2"/>
        <v>149</v>
      </c>
      <c r="C151" s="1"/>
      <c r="D151" s="1" t="s">
        <v>10</v>
      </c>
      <c r="E151" s="1" t="s">
        <v>1</v>
      </c>
      <c r="F151" s="1" t="s">
        <v>255</v>
      </c>
      <c r="G151" s="3" t="s">
        <v>256</v>
      </c>
      <c r="H151" s="1" t="s">
        <v>10</v>
      </c>
      <c r="I151" s="1" t="s">
        <v>10</v>
      </c>
      <c r="J151" s="8"/>
      <c r="K151" s="22">
        <v>1</v>
      </c>
      <c r="L151" s="1" t="s">
        <v>30</v>
      </c>
      <c r="M151" s="33" t="s">
        <v>30</v>
      </c>
      <c r="N151" s="33"/>
    </row>
    <row r="152" spans="1:14" ht="120" x14ac:dyDescent="0.25">
      <c r="B152" s="1">
        <f t="shared" si="2"/>
        <v>150</v>
      </c>
      <c r="C152" s="1"/>
      <c r="D152" s="1" t="s">
        <v>10</v>
      </c>
      <c r="E152" s="1" t="s">
        <v>1</v>
      </c>
      <c r="F152" s="1" t="s">
        <v>257</v>
      </c>
      <c r="G152" s="3" t="s">
        <v>258</v>
      </c>
      <c r="H152" s="1" t="s">
        <v>10</v>
      </c>
      <c r="I152" s="1" t="s">
        <v>10</v>
      </c>
      <c r="J152" s="8"/>
      <c r="K152" s="22">
        <v>1</v>
      </c>
      <c r="L152" s="1" t="s">
        <v>30</v>
      </c>
      <c r="M152" s="33" t="s">
        <v>30</v>
      </c>
      <c r="N152" s="33"/>
    </row>
    <row r="153" spans="1:14" ht="45" x14ac:dyDescent="0.25">
      <c r="B153" s="1">
        <f t="shared" si="2"/>
        <v>151</v>
      </c>
      <c r="C153" s="1"/>
      <c r="D153" s="1" t="s">
        <v>10</v>
      </c>
      <c r="E153" s="1" t="s">
        <v>1</v>
      </c>
      <c r="F153" s="1" t="s">
        <v>259</v>
      </c>
      <c r="G153" s="3" t="s">
        <v>260</v>
      </c>
      <c r="H153" s="1" t="s">
        <v>10</v>
      </c>
      <c r="I153" s="1" t="s">
        <v>10</v>
      </c>
      <c r="J153" s="8"/>
      <c r="K153" s="22">
        <v>1</v>
      </c>
      <c r="L153" s="1" t="s">
        <v>30</v>
      </c>
      <c r="M153" s="33" t="s">
        <v>30</v>
      </c>
      <c r="N153" s="33"/>
    </row>
    <row r="154" spans="1:14" ht="120" x14ac:dyDescent="0.25">
      <c r="B154" s="1">
        <f t="shared" si="2"/>
        <v>152</v>
      </c>
      <c r="C154" s="1"/>
      <c r="D154" s="1" t="s">
        <v>10</v>
      </c>
      <c r="E154" s="1" t="s">
        <v>1</v>
      </c>
      <c r="F154" s="1" t="s">
        <v>261</v>
      </c>
      <c r="G154" s="3" t="s">
        <v>262</v>
      </c>
      <c r="H154" s="1" t="s">
        <v>10</v>
      </c>
      <c r="I154" s="1" t="s">
        <v>10</v>
      </c>
      <c r="J154" s="8"/>
      <c r="K154" s="22">
        <v>1</v>
      </c>
      <c r="L154" s="1" t="s">
        <v>30</v>
      </c>
      <c r="M154" s="33" t="s">
        <v>30</v>
      </c>
      <c r="N154" s="33"/>
    </row>
    <row r="155" spans="1:14" ht="90" x14ac:dyDescent="0.25">
      <c r="B155" s="1">
        <f t="shared" si="2"/>
        <v>153</v>
      </c>
      <c r="C155" s="1"/>
      <c r="D155" s="1" t="s">
        <v>10</v>
      </c>
      <c r="E155" s="1" t="s">
        <v>1</v>
      </c>
      <c r="F155" s="1" t="s">
        <v>263</v>
      </c>
      <c r="G155" s="3" t="s">
        <v>264</v>
      </c>
      <c r="H155" s="1" t="s">
        <v>10</v>
      </c>
      <c r="I155" s="1" t="s">
        <v>10</v>
      </c>
      <c r="J155" s="8"/>
      <c r="K155" s="22">
        <v>1</v>
      </c>
      <c r="L155" s="1" t="s">
        <v>30</v>
      </c>
      <c r="M155" s="33" t="s">
        <v>30</v>
      </c>
      <c r="N155" s="33"/>
    </row>
    <row r="156" spans="1:14" ht="45" x14ac:dyDescent="0.25">
      <c r="B156" s="1">
        <f t="shared" si="2"/>
        <v>154</v>
      </c>
      <c r="C156" s="1"/>
      <c r="D156" s="1" t="s">
        <v>10</v>
      </c>
      <c r="E156" s="1" t="s">
        <v>1</v>
      </c>
      <c r="F156" s="1" t="s">
        <v>265</v>
      </c>
      <c r="G156" s="3" t="s">
        <v>266</v>
      </c>
      <c r="H156" s="1" t="s">
        <v>10</v>
      </c>
      <c r="I156" s="1" t="s">
        <v>10</v>
      </c>
      <c r="J156" s="8"/>
      <c r="K156" s="22">
        <v>1</v>
      </c>
      <c r="L156" s="1" t="s">
        <v>30</v>
      </c>
      <c r="M156" s="33" t="s">
        <v>30</v>
      </c>
      <c r="N156" s="33"/>
    </row>
    <row r="157" spans="1:14" ht="135" x14ac:dyDescent="0.25">
      <c r="B157" s="1">
        <f t="shared" si="2"/>
        <v>155</v>
      </c>
      <c r="C157" s="1"/>
      <c r="D157" s="1" t="s">
        <v>10</v>
      </c>
      <c r="E157" s="1" t="s">
        <v>1</v>
      </c>
      <c r="F157" s="1" t="s">
        <v>267</v>
      </c>
      <c r="G157" s="3" t="s">
        <v>268</v>
      </c>
      <c r="H157" s="1" t="s">
        <v>10</v>
      </c>
      <c r="I157" s="1" t="s">
        <v>10</v>
      </c>
      <c r="J157" s="8"/>
      <c r="K157" s="22">
        <v>1</v>
      </c>
      <c r="L157" s="1" t="s">
        <v>30</v>
      </c>
      <c r="M157" s="33" t="s">
        <v>30</v>
      </c>
      <c r="N157" s="33"/>
    </row>
    <row r="158" spans="1:14" ht="90" x14ac:dyDescent="0.25">
      <c r="B158" s="1">
        <f t="shared" si="2"/>
        <v>156</v>
      </c>
      <c r="C158" s="1" t="s">
        <v>281</v>
      </c>
      <c r="D158" s="1">
        <v>1</v>
      </c>
      <c r="E158" s="1" t="s">
        <v>4</v>
      </c>
      <c r="F158" s="1" t="s">
        <v>161</v>
      </c>
      <c r="G158" s="3" t="s">
        <v>162</v>
      </c>
      <c r="H158" s="9">
        <v>44180</v>
      </c>
      <c r="I158" s="10" t="s">
        <v>50</v>
      </c>
      <c r="J158" s="8"/>
      <c r="K158" s="22">
        <v>4</v>
      </c>
      <c r="L158" s="1" t="s">
        <v>30</v>
      </c>
      <c r="M158" s="33" t="s">
        <v>30</v>
      </c>
      <c r="N158" s="33" t="s">
        <v>30</v>
      </c>
    </row>
    <row r="159" spans="1:14" ht="60" x14ac:dyDescent="0.25">
      <c r="B159" s="1">
        <f t="shared" si="2"/>
        <v>157</v>
      </c>
      <c r="C159" s="1" t="s">
        <v>282</v>
      </c>
      <c r="D159" s="1">
        <v>1</v>
      </c>
      <c r="E159" s="1" t="s">
        <v>4</v>
      </c>
      <c r="F159" s="1" t="s">
        <v>173</v>
      </c>
      <c r="G159" s="3" t="s">
        <v>174</v>
      </c>
      <c r="H159" s="9">
        <v>44182</v>
      </c>
      <c r="I159" s="7" t="s">
        <v>36</v>
      </c>
      <c r="J159" s="7" t="s">
        <v>12</v>
      </c>
      <c r="K159" s="22">
        <v>2</v>
      </c>
      <c r="L159" s="1" t="s">
        <v>30</v>
      </c>
      <c r="M159" s="33" t="s">
        <v>30</v>
      </c>
      <c r="N159" s="33" t="s">
        <v>30</v>
      </c>
    </row>
    <row r="160" spans="1:14" x14ac:dyDescent="0.25">
      <c r="B160" s="1">
        <f t="shared" si="2"/>
        <v>158</v>
      </c>
      <c r="C160" s="1" t="s">
        <v>31</v>
      </c>
      <c r="D160" s="1">
        <v>1</v>
      </c>
      <c r="E160" s="1" t="s">
        <v>0</v>
      </c>
      <c r="F160" s="1" t="s">
        <v>274</v>
      </c>
      <c r="G160" s="3" t="s">
        <v>275</v>
      </c>
      <c r="H160" s="9">
        <v>44097</v>
      </c>
      <c r="I160" s="7" t="s">
        <v>103</v>
      </c>
      <c r="J160" s="8"/>
      <c r="K160" s="22">
        <v>1</v>
      </c>
      <c r="L160" s="1" t="s">
        <v>30</v>
      </c>
      <c r="M160" s="33"/>
      <c r="N160" s="33"/>
    </row>
    <row r="161" spans="2:14" ht="45" x14ac:dyDescent="0.25">
      <c r="B161" s="1">
        <f t="shared" si="2"/>
        <v>159</v>
      </c>
      <c r="C161" s="1" t="s">
        <v>31</v>
      </c>
      <c r="D161" s="1">
        <v>1</v>
      </c>
      <c r="E161" s="1" t="s">
        <v>0</v>
      </c>
      <c r="F161" s="1" t="s">
        <v>276</v>
      </c>
      <c r="G161" s="2" t="s">
        <v>277</v>
      </c>
      <c r="H161" s="8">
        <v>44105</v>
      </c>
      <c r="I161" s="7" t="s">
        <v>36</v>
      </c>
      <c r="J161" s="8"/>
      <c r="K161" s="22">
        <v>2</v>
      </c>
      <c r="L161" s="1" t="s">
        <v>30</v>
      </c>
      <c r="M161" s="33" t="s">
        <v>30</v>
      </c>
      <c r="N161" s="33" t="s">
        <v>30</v>
      </c>
    </row>
    <row r="162" spans="2:14" ht="45" x14ac:dyDescent="0.25">
      <c r="B162" s="1">
        <f t="shared" si="2"/>
        <v>160</v>
      </c>
      <c r="C162" s="1" t="s">
        <v>31</v>
      </c>
      <c r="D162" s="1">
        <v>1</v>
      </c>
      <c r="E162" s="1" t="s">
        <v>0</v>
      </c>
      <c r="F162" s="1" t="s">
        <v>278</v>
      </c>
      <c r="G162" s="2" t="s">
        <v>277</v>
      </c>
      <c r="H162" s="9">
        <v>44111</v>
      </c>
      <c r="I162" s="10" t="s">
        <v>50</v>
      </c>
      <c r="J162" s="8"/>
      <c r="K162" s="22">
        <v>2</v>
      </c>
      <c r="L162" s="1" t="s">
        <v>30</v>
      </c>
      <c r="M162" s="33" t="s">
        <v>30</v>
      </c>
      <c r="N162" s="33" t="s">
        <v>30</v>
      </c>
    </row>
    <row r="163" spans="2:14" ht="45" x14ac:dyDescent="0.25">
      <c r="B163" s="1">
        <f t="shared" si="2"/>
        <v>161</v>
      </c>
      <c r="C163" s="1" t="s">
        <v>282</v>
      </c>
      <c r="D163" s="1">
        <v>1</v>
      </c>
      <c r="E163" s="1" t="s">
        <v>4</v>
      </c>
      <c r="F163" s="1" t="s">
        <v>169</v>
      </c>
      <c r="G163" s="3" t="s">
        <v>170</v>
      </c>
      <c r="H163" s="9">
        <v>44119</v>
      </c>
      <c r="I163" s="7" t="s">
        <v>36</v>
      </c>
      <c r="J163" s="8"/>
      <c r="K163" s="22">
        <v>2</v>
      </c>
      <c r="L163" s="1" t="s">
        <v>30</v>
      </c>
      <c r="M163" s="33" t="s">
        <v>30</v>
      </c>
      <c r="N163" s="33"/>
    </row>
    <row r="164" spans="2:14" ht="45" x14ac:dyDescent="0.25">
      <c r="B164" s="1">
        <f t="shared" si="2"/>
        <v>162</v>
      </c>
      <c r="C164" s="11" t="s">
        <v>281</v>
      </c>
      <c r="D164" s="11">
        <v>1</v>
      </c>
      <c r="E164" s="11" t="s">
        <v>4</v>
      </c>
      <c r="F164" s="11" t="s">
        <v>169</v>
      </c>
      <c r="G164" s="13" t="s">
        <v>170</v>
      </c>
      <c r="H164" s="14" t="s">
        <v>12</v>
      </c>
      <c r="I164" s="35" t="s">
        <v>103</v>
      </c>
      <c r="J164" s="52">
        <v>44127</v>
      </c>
      <c r="K164" s="22">
        <v>1</v>
      </c>
      <c r="L164" s="1"/>
      <c r="M164" s="33"/>
      <c r="N164" s="33"/>
    </row>
    <row r="165" spans="2:14" ht="45" x14ac:dyDescent="0.25">
      <c r="B165" s="1">
        <f t="shared" si="2"/>
        <v>163</v>
      </c>
      <c r="C165" s="1" t="s">
        <v>31</v>
      </c>
      <c r="D165" s="1">
        <v>1</v>
      </c>
      <c r="E165" s="1" t="s">
        <v>5</v>
      </c>
      <c r="F165" s="41" t="s">
        <v>136</v>
      </c>
      <c r="G165" s="3" t="s">
        <v>137</v>
      </c>
      <c r="H165" s="9">
        <v>44119</v>
      </c>
      <c r="I165" s="7" t="s">
        <v>36</v>
      </c>
      <c r="J165" s="8"/>
      <c r="K165" s="22">
        <v>2</v>
      </c>
      <c r="L165" s="1" t="s">
        <v>30</v>
      </c>
      <c r="M165" s="33" t="s">
        <v>30</v>
      </c>
      <c r="N165" s="33"/>
    </row>
    <row r="166" spans="2:14" ht="45" x14ac:dyDescent="0.25">
      <c r="B166" s="1">
        <f t="shared" si="2"/>
        <v>164</v>
      </c>
      <c r="C166" s="1" t="s">
        <v>281</v>
      </c>
      <c r="D166" s="1">
        <v>1</v>
      </c>
      <c r="E166" s="1" t="s">
        <v>5</v>
      </c>
      <c r="F166" s="41" t="s">
        <v>136</v>
      </c>
      <c r="G166" s="3" t="s">
        <v>137</v>
      </c>
      <c r="H166" s="9" t="s">
        <v>12</v>
      </c>
      <c r="I166" s="7" t="s">
        <v>36</v>
      </c>
      <c r="J166" s="52">
        <v>44132</v>
      </c>
      <c r="K166" s="22">
        <v>2</v>
      </c>
      <c r="L166" s="1"/>
      <c r="M166" s="33"/>
      <c r="N166" s="33"/>
    </row>
    <row r="167" spans="2:14" ht="90" x14ac:dyDescent="0.25">
      <c r="B167" s="1">
        <v>165</v>
      </c>
      <c r="C167" s="1" t="s">
        <v>281</v>
      </c>
      <c r="D167" s="1">
        <v>1</v>
      </c>
      <c r="E167" s="1" t="s">
        <v>7</v>
      </c>
      <c r="F167" s="1" t="s">
        <v>291</v>
      </c>
      <c r="G167" s="3" t="s">
        <v>294</v>
      </c>
      <c r="H167" s="1" t="s">
        <v>12</v>
      </c>
      <c r="I167" s="7" t="s">
        <v>36</v>
      </c>
      <c r="J167" s="8">
        <v>44133</v>
      </c>
      <c r="K167" s="22">
        <v>2</v>
      </c>
      <c r="L167" s="1" t="s">
        <v>30</v>
      </c>
      <c r="M167" s="33" t="s">
        <v>30</v>
      </c>
      <c r="N167" s="33"/>
    </row>
    <row r="168" spans="2:14" ht="180" x14ac:dyDescent="0.25">
      <c r="B168" s="1">
        <v>166</v>
      </c>
      <c r="C168" s="1" t="s">
        <v>281</v>
      </c>
      <c r="D168" s="1">
        <v>1</v>
      </c>
      <c r="E168" s="1" t="s">
        <v>7</v>
      </c>
      <c r="F168" s="1" t="s">
        <v>292</v>
      </c>
      <c r="G168" s="3" t="s">
        <v>295</v>
      </c>
      <c r="H168" s="1" t="s">
        <v>12</v>
      </c>
      <c r="I168" s="7" t="s">
        <v>293</v>
      </c>
      <c r="J168" s="8">
        <v>44141</v>
      </c>
      <c r="K168" s="22">
        <v>2</v>
      </c>
      <c r="L168" s="1" t="s">
        <v>30</v>
      </c>
      <c r="M168" s="33" t="s">
        <v>30</v>
      </c>
      <c r="N168" s="33"/>
    </row>
  </sheetData>
  <mergeCells count="1">
    <mergeCell ref="L1:N1"/>
  </mergeCells>
  <phoneticPr fontId="4" type="noConversion"/>
  <pageMargins left="0.7" right="0.7" top="0.75" bottom="0.75" header="0.3" footer="0.3"/>
  <pageSetup orientation="portrait" r:id="rId1"/>
  <legacyDrawing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752D1E55529AE84BA495C251597C2381" ma:contentTypeVersion="11" ma:contentTypeDescription="Create a new document." ma:contentTypeScope="" ma:versionID="f4b9d671de2d065acaf8a71025a4c64c">
  <xsd:schema xmlns:xsd="http://www.w3.org/2001/XMLSchema" xmlns:xs="http://www.w3.org/2001/XMLSchema" xmlns:p="http://schemas.microsoft.com/office/2006/metadata/properties" xmlns:ns2="7c694a39-25f0-49a3-83ca-77129a8ccac4" xmlns:ns3="41d41723-4c4e-41ff-a98e-3d95222e544f" targetNamespace="http://schemas.microsoft.com/office/2006/metadata/properties" ma:root="true" ma:fieldsID="df571ff5833a015c212e0d2201606927" ns2:_="" ns3:_="">
    <xsd:import namespace="7c694a39-25f0-49a3-83ca-77129a8ccac4"/>
    <xsd:import namespace="41d41723-4c4e-41ff-a98e-3d95222e544f"/>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694a39-25f0-49a3-83ca-77129a8ccac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1d41723-4c4e-41ff-a98e-3d95222e544f"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AFE2F67-54AF-40F3-92A4-AC187D42FFDC}">
  <ds:schemaRefs>
    <ds:schemaRef ds:uri="http://schemas.microsoft.com/sharepoint/v3/contenttype/forms"/>
  </ds:schemaRefs>
</ds:datastoreItem>
</file>

<file path=customXml/itemProps2.xml><?xml version="1.0" encoding="utf-8"?>
<ds:datastoreItem xmlns:ds="http://schemas.openxmlformats.org/officeDocument/2006/customXml" ds:itemID="{0996C791-79BC-4C00-B39B-80142381C33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694a39-25f0-49a3-83ca-77129a8ccac4"/>
    <ds:schemaRef ds:uri="41d41723-4c4e-41ff-a98e-3d95222e54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B741FFD-7D9A-4586-9169-8FAE417F884B}">
  <ds:schemaRefs>
    <ds:schemaRef ds:uri="7c694a39-25f0-49a3-83ca-77129a8ccac4"/>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41d41723-4c4e-41ff-a98e-3d95222e544f"/>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Calendar 3.0</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Torpey, Mary Beth</dc:creator>
  <cp:keywords/>
  <dc:description/>
  <cp:lastModifiedBy>Tanner, Michael</cp:lastModifiedBy>
  <cp:revision/>
  <dcterms:created xsi:type="dcterms:W3CDTF">2020-09-09T19:07:26Z</dcterms:created>
  <dcterms:modified xsi:type="dcterms:W3CDTF">2020-10-26T15:15:46Z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0x010100752D1E55529AE84BA495C251597C2381</vt:lpwstr>
  </property>
</Properties>
</file>