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8935B36D-8F91-4897-AFB2-4F5AD816B89A}" xr6:coauthVersionLast="44" xr6:coauthVersionMax="44" xr10:uidLastSave="{00000000-0000-0000-0000-000000000000}"/>
  <bookViews>
    <workbookView xWindow="2870" yWindow="680" windowWidth="16230" windowHeight="9430" xr2:uid="{B20830FB-34C1-4042-8FD9-3277BBD022B5}"/>
  </bookViews>
  <sheets>
    <sheet name="Aluminum" sheetId="1" r:id="rId1"/>
  </sheets>
  <definedNames>
    <definedName name="_xlnm._FilterDatabase" localSheetId="0" hidden="1">Aluminum!$A$1:$I$22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" i="1" l="1"/>
  <c r="G7" i="1"/>
  <c r="G12" i="1"/>
  <c r="G14" i="1"/>
  <c r="G15" i="1"/>
  <c r="G16" i="1"/>
  <c r="G17" i="1"/>
  <c r="G18" i="1"/>
  <c r="G19" i="1"/>
  <c r="G20" i="1"/>
  <c r="G21" i="1"/>
  <c r="G22" i="1"/>
  <c r="G2" i="1"/>
  <c r="G5" i="1"/>
  <c r="G8" i="1"/>
  <c r="G10" i="1"/>
  <c r="G13" i="1"/>
  <c r="G3" i="1"/>
  <c r="G6" i="1"/>
  <c r="G9" i="1"/>
  <c r="G11" i="1"/>
</calcChain>
</file>

<file path=xl/sharedStrings.xml><?xml version="1.0" encoding="utf-8"?>
<sst xmlns="http://schemas.openxmlformats.org/spreadsheetml/2006/main" count="114" uniqueCount="58">
  <si>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</si>
  <si>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</si>
  <si>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</si>
  <si>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</si>
  <si>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</si>
  <si>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</si>
  <si>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</si>
  <si>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</si>
  <si>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</si>
  <si>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BIS-2018-0002-11436</t>
  </si>
  <si>
    <t>BIS-2018-0002-11437</t>
  </si>
  <si>
    <t>BIS-2018-0002-16172</t>
  </si>
  <si>
    <t>BIS-2018-0002-16174</t>
  </si>
  <si>
    <t>BIS-2018-0002-16178</t>
  </si>
  <si>
    <t>BIS-2018-0002-16239</t>
  </si>
  <si>
    <t>BIS-2018-0002-16243</t>
  </si>
  <si>
    <t>BIS-2018-0002-16245</t>
  </si>
  <si>
    <t>BIS-2018-0002-19092</t>
  </si>
  <si>
    <t>BIS-2018-0002-1949</t>
  </si>
  <si>
    <t>BIS-2018-0002-1950</t>
  </si>
  <si>
    <t>BIS-2018-0002-1951</t>
  </si>
  <si>
    <t>BIS-2018-0002-1952</t>
  </si>
  <si>
    <t>BIS-2018-0002-1953</t>
  </si>
  <si>
    <t>BIS-2018-0002-19746</t>
  </si>
  <si>
    <t>BIS-2018-0002-20177</t>
  </si>
  <si>
    <t>BIS-2018-0002-22131</t>
  </si>
  <si>
    <t>BIS-2018-0002-30141</t>
  </si>
  <si>
    <t>BIS-2018-0002-3581</t>
  </si>
  <si>
    <t>BIS-2018-0002-3589</t>
  </si>
  <si>
    <t>BIS-2018-0002-3590</t>
  </si>
  <si>
    <t>BIS-2018-0002-6894</t>
  </si>
  <si>
    <t>BIS-2018-0002-14551</t>
  </si>
  <si>
    <t>Closed Surrebuttal</t>
  </si>
  <si>
    <t>BIS-2018-0002-14490</t>
  </si>
  <si>
    <t>BIS-2018-0002-14166</t>
  </si>
  <si>
    <t>No Rebuttal</t>
  </si>
  <si>
    <t>Closed Objection</t>
  </si>
  <si>
    <t>BIS-2018-0002-14178</t>
  </si>
  <si>
    <t>BIS-2018-0002-15455</t>
  </si>
  <si>
    <t>BIS-2018-0002-0269</t>
  </si>
  <si>
    <t>Closed Rebuttal</t>
  </si>
  <si>
    <t>BIS-2018-0002-0270</t>
  </si>
  <si>
    <t>BIS-2018-0002-15053</t>
  </si>
  <si>
    <t>BIS-2018-0002-15703</t>
  </si>
  <si>
    <t>BIS-2018-0002-20673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</si>
  <si>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</si>
  <si>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</si>
  <si>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</si>
  <si>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</si>
  <si>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</si>
  <si>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</si>
  <si>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BIS-2018-0002-16937</t>
  </si>
  <si>
    <t>No Surrebuttal</t>
  </si>
  <si>
    <t>BIS-2018-0002-24031</t>
  </si>
  <si>
    <t>BIS-2018-0002-24032</t>
  </si>
  <si>
    <t>BIS-2018-0002-6099</t>
  </si>
  <si>
    <t>BIS-2018-0002-6090</t>
  </si>
  <si>
    <t>BIS-2018-0002-6082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</si>
</sst>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C7B66-5B82-43B7-8C92-0FB0B717F6F9}">
  <dimension ref="A1:I22"/>
  <sheetViews>
    <sheetView tabSelected="1" workbookViewId="0"/>
  </sheetViews>
  <sheetFormatPr defaultRowHeight="14.5" x14ac:dyDescent="0.35"/>
  <cols>
    <col min="1" max="3" width="18.453125" bestFit="1" customWidth="1"/>
    <col min="4" max="4" width="16.26953125" bestFit="1" customWidth="1"/>
    <col min="5" max="5" width="13.453125" bestFit="1" customWidth="1"/>
    <col min="6" max="6" width="14" bestFit="1" customWidth="1"/>
    <col min="7" max="7" width="87.26953125" bestFit="1" customWidth="1"/>
    <col min="8" max="8" width="18.453125" bestFit="1" customWidth="1"/>
    <col min="9" max="9" width="26.90625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5">
      <c r="A2" t="s">
        <v>30</v>
      </c>
      <c r="B2" t="s">
        <v>9</v>
      </c>
      <c r="C2" t="s">
        <v>31</v>
      </c>
      <c r="D2" t="s">
        <v>32</v>
      </c>
      <c r="E2" s="1">
        <v>43577</v>
      </c>
      <c r="F2" s="1">
        <v>43584</v>
      </c>
      <c r="G2" s="2" t="str">
        <f>HYPERLINK(CONCATENATE("https://www.regulations.gov/searchResults?rpp=25&amp;po=0&amp;s=",A2,"&amp;os=true&amp;ns=true"))</f>
        <v>https://www.regulations.gov/searchResults?rpp=25&amp;po=0&amp;s=BIS-2018-0002-6894&amp;os=true&amp;ns=true</v>
      </c>
      <c r="H2" t="s">
        <v>51</v>
      </c>
      <c r="I2" s="1">
        <v>43417</v>
      </c>
    </row>
    <row r="3" spans="1:9" x14ac:dyDescent="0.35">
      <c r="A3" t="s">
        <v>30</v>
      </c>
      <c r="B3" t="s">
        <v>10</v>
      </c>
      <c r="C3" t="s">
        <v>33</v>
      </c>
      <c r="D3" t="s">
        <v>32</v>
      </c>
      <c r="E3" s="1">
        <v>43577</v>
      </c>
      <c r="F3" s="1">
        <v>43584</v>
      </c>
      <c r="G3" s="2" t="str">
        <f t="shared" ref="G3:G22" si="0">HYPERLINK(CONCATENATE("https://www.regulations.gov/searchResults?rpp=25&amp;po=0&amp;s=",A3,"&amp;os=true&amp;ns=true"))</f>
        <v>https://www.regulations.gov/searchResults?rpp=25&amp;po=0&amp;s=BIS-2018-0002-6894&amp;os=true&amp;ns=true</v>
      </c>
      <c r="H3" t="s">
        <v>52</v>
      </c>
      <c r="I3" s="1">
        <v>43417</v>
      </c>
    </row>
    <row r="4" spans="1:9" x14ac:dyDescent="0.35">
      <c r="A4" t="s">
        <v>34</v>
      </c>
      <c r="B4" t="s">
        <v>11</v>
      </c>
      <c r="C4" t="s">
        <v>35</v>
      </c>
      <c r="D4" t="s">
        <v>36</v>
      </c>
      <c r="E4" s="1">
        <v>43627</v>
      </c>
      <c r="F4" s="1">
        <v>43634</v>
      </c>
      <c r="G4" s="2" t="str">
        <f t="shared" si="0"/>
        <v>https://www.regulations.gov/searchResults?rpp=25&amp;po=0&amp;s=BIS-2018-0002-14166&amp;os=true&amp;ns=true</v>
      </c>
      <c r="H4" t="s">
        <v>53</v>
      </c>
      <c r="I4" s="1">
        <v>43560</v>
      </c>
    </row>
    <row r="5" spans="1:9" x14ac:dyDescent="0.35">
      <c r="A5" t="s">
        <v>34</v>
      </c>
      <c r="B5" t="s">
        <v>12</v>
      </c>
      <c r="C5" t="s">
        <v>35</v>
      </c>
      <c r="D5" t="s">
        <v>36</v>
      </c>
      <c r="E5" s="1">
        <v>43627</v>
      </c>
      <c r="F5" s="1">
        <v>43634</v>
      </c>
      <c r="G5" s="2" t="str">
        <f t="shared" si="0"/>
        <v>https://www.regulations.gov/searchResults?rpp=25&amp;po=0&amp;s=BIS-2018-0002-14166&amp;os=true&amp;ns=true</v>
      </c>
      <c r="H5" t="s">
        <v>52</v>
      </c>
      <c r="I5" s="1">
        <v>43560</v>
      </c>
    </row>
    <row r="6" spans="1:9" x14ac:dyDescent="0.35">
      <c r="A6" t="s">
        <v>34</v>
      </c>
      <c r="B6" t="s">
        <v>13</v>
      </c>
      <c r="C6" t="s">
        <v>35</v>
      </c>
      <c r="D6" t="s">
        <v>36</v>
      </c>
      <c r="E6" s="1">
        <v>43627</v>
      </c>
      <c r="F6" s="1">
        <v>43634</v>
      </c>
      <c r="G6" s="2" t="str">
        <f t="shared" si="0"/>
        <v>https://www.regulations.gov/searchResults?rpp=25&amp;po=0&amp;s=BIS-2018-0002-14166&amp;os=true&amp;ns=true</v>
      </c>
      <c r="H6" t="s">
        <v>54</v>
      </c>
      <c r="I6" s="1">
        <v>43560</v>
      </c>
    </row>
    <row r="7" spans="1:9" x14ac:dyDescent="0.35">
      <c r="A7" t="s">
        <v>37</v>
      </c>
      <c r="B7" t="s">
        <v>14</v>
      </c>
      <c r="C7" t="s">
        <v>35</v>
      </c>
      <c r="D7" t="s">
        <v>36</v>
      </c>
      <c r="E7" s="1">
        <v>43593</v>
      </c>
      <c r="F7" s="1">
        <v>43600</v>
      </c>
      <c r="G7" s="2" t="str">
        <f t="shared" si="0"/>
        <v>https://www.regulations.gov/searchResults?rpp=25&amp;po=0&amp;s=BIS-2018-0002-14178&amp;os=true&amp;ns=true</v>
      </c>
      <c r="H7" t="s">
        <v>52</v>
      </c>
      <c r="I7" s="1">
        <v>43560</v>
      </c>
    </row>
    <row r="8" spans="1:9" x14ac:dyDescent="0.35">
      <c r="A8" t="s">
        <v>37</v>
      </c>
      <c r="B8" t="s">
        <v>15</v>
      </c>
      <c r="C8" t="s">
        <v>35</v>
      </c>
      <c r="D8" t="s">
        <v>36</v>
      </c>
      <c r="E8" s="1">
        <v>43593</v>
      </c>
      <c r="F8" s="1">
        <v>43600</v>
      </c>
      <c r="G8" s="2" t="str">
        <f t="shared" si="0"/>
        <v>https://www.regulations.gov/searchResults?rpp=25&amp;po=0&amp;s=BIS-2018-0002-14178&amp;os=true&amp;ns=true</v>
      </c>
      <c r="H8" t="s">
        <v>52</v>
      </c>
      <c r="I8" s="1">
        <v>43560</v>
      </c>
    </row>
    <row r="9" spans="1:9" x14ac:dyDescent="0.35">
      <c r="A9" t="s">
        <v>37</v>
      </c>
      <c r="B9" t="s">
        <v>16</v>
      </c>
      <c r="C9" t="s">
        <v>35</v>
      </c>
      <c r="D9" t="s">
        <v>36</v>
      </c>
      <c r="E9" s="1">
        <v>43593</v>
      </c>
      <c r="F9" s="1">
        <v>43600</v>
      </c>
      <c r="G9" s="2" t="str">
        <f t="shared" si="0"/>
        <v>https://www.regulations.gov/searchResults?rpp=25&amp;po=0&amp;s=BIS-2018-0002-14178&amp;os=true&amp;ns=true</v>
      </c>
      <c r="H9" t="s">
        <v>52</v>
      </c>
      <c r="I9" s="1">
        <v>43560</v>
      </c>
    </row>
    <row r="10" spans="1:9" x14ac:dyDescent="0.35">
      <c r="A10" t="s">
        <v>38</v>
      </c>
      <c r="B10" t="s">
        <v>17</v>
      </c>
      <c r="C10" t="s">
        <v>35</v>
      </c>
      <c r="D10" t="s">
        <v>32</v>
      </c>
      <c r="E10" s="1">
        <v>43678</v>
      </c>
      <c r="F10" s="1">
        <v>43685</v>
      </c>
      <c r="G10" s="2" t="str">
        <f t="shared" si="0"/>
        <v>https://www.regulations.gov/searchResults?rpp=25&amp;po=0&amp;s=BIS-2018-0002-15455&amp;os=true&amp;ns=true</v>
      </c>
      <c r="H10" t="s">
        <v>52</v>
      </c>
      <c r="I10" s="1">
        <v>43579</v>
      </c>
    </row>
    <row r="11" spans="1:9" x14ac:dyDescent="0.35">
      <c r="A11" t="s">
        <v>39</v>
      </c>
      <c r="B11" t="s">
        <v>18</v>
      </c>
      <c r="C11" t="s">
        <v>35</v>
      </c>
      <c r="D11" t="s">
        <v>40</v>
      </c>
      <c r="E11" s="1">
        <v>43593</v>
      </c>
      <c r="F11" s="1">
        <v>43600</v>
      </c>
      <c r="G11" s="2" t="str">
        <f t="shared" si="0"/>
        <v>https://www.regulations.gov/searchResults?rpp=25&amp;po=0&amp;s=BIS-2018-0002-0269&amp;os=true&amp;ns=true</v>
      </c>
      <c r="H11" t="s">
        <v>52</v>
      </c>
      <c r="I11" s="1">
        <v>43235</v>
      </c>
    </row>
    <row r="12" spans="1:9" x14ac:dyDescent="0.35">
      <c r="A12" t="s">
        <v>41</v>
      </c>
      <c r="B12" t="s">
        <v>19</v>
      </c>
      <c r="C12" t="s">
        <v>35</v>
      </c>
      <c r="D12" t="s">
        <v>40</v>
      </c>
      <c r="E12" s="1">
        <v>43593</v>
      </c>
      <c r="F12" s="1">
        <v>43600</v>
      </c>
      <c r="G12" s="2" t="str">
        <f t="shared" si="0"/>
        <v>https://www.regulations.gov/searchResults?rpp=25&amp;po=0&amp;s=BIS-2018-0002-0270&amp;os=true&amp;ns=true</v>
      </c>
      <c r="H12" t="s">
        <v>52</v>
      </c>
      <c r="I12" s="1">
        <v>43235</v>
      </c>
    </row>
    <row r="13" spans="1:9" x14ac:dyDescent="0.35">
      <c r="A13" t="s">
        <v>41</v>
      </c>
      <c r="B13" t="s">
        <v>20</v>
      </c>
      <c r="C13" t="s">
        <v>35</v>
      </c>
      <c r="D13" t="s">
        <v>40</v>
      </c>
      <c r="E13" s="1">
        <v>43593</v>
      </c>
      <c r="F13" s="1">
        <v>43600</v>
      </c>
      <c r="G13" s="2" t="str">
        <f t="shared" si="0"/>
        <v>https://www.regulations.gov/searchResults?rpp=25&amp;po=0&amp;s=BIS-2018-0002-0270&amp;os=true&amp;ns=true</v>
      </c>
      <c r="H13" t="s">
        <v>52</v>
      </c>
      <c r="I13" s="1">
        <v>43235</v>
      </c>
    </row>
    <row r="14" spans="1:9" x14ac:dyDescent="0.35">
      <c r="A14" t="s">
        <v>41</v>
      </c>
      <c r="B14" t="s">
        <v>21</v>
      </c>
      <c r="C14" t="s">
        <v>35</v>
      </c>
      <c r="D14" t="s">
        <v>40</v>
      </c>
      <c r="E14" s="1">
        <v>43593</v>
      </c>
      <c r="F14" s="1">
        <v>43600</v>
      </c>
      <c r="G14" s="2" t="str">
        <f t="shared" si="0"/>
        <v>https://www.regulations.gov/searchResults?rpp=25&amp;po=0&amp;s=BIS-2018-0002-0270&amp;os=true&amp;ns=true</v>
      </c>
      <c r="H14" t="s">
        <v>52</v>
      </c>
      <c r="I14" s="1">
        <v>43235</v>
      </c>
    </row>
    <row r="15" spans="1:9" x14ac:dyDescent="0.35">
      <c r="A15" t="s">
        <v>41</v>
      </c>
      <c r="B15" t="s">
        <v>22</v>
      </c>
      <c r="C15" t="s">
        <v>35</v>
      </c>
      <c r="D15" t="s">
        <v>40</v>
      </c>
      <c r="E15" s="1">
        <v>43593</v>
      </c>
      <c r="F15" s="1">
        <v>43600</v>
      </c>
      <c r="G15" s="2" t="str">
        <f t="shared" si="0"/>
        <v>https://www.regulations.gov/searchResults?rpp=25&amp;po=0&amp;s=BIS-2018-0002-0270&amp;os=true&amp;ns=true</v>
      </c>
      <c r="H15" t="s">
        <v>52</v>
      </c>
      <c r="I15" s="1">
        <v>43235</v>
      </c>
    </row>
    <row r="16" spans="1:9" x14ac:dyDescent="0.35">
      <c r="A16" t="s">
        <v>42</v>
      </c>
      <c r="B16" t="s">
        <v>23</v>
      </c>
      <c r="C16" t="s">
        <v>35</v>
      </c>
      <c r="D16" t="s">
        <v>40</v>
      </c>
      <c r="E16" s="1">
        <v>43634</v>
      </c>
      <c r="F16" s="1">
        <v>43641</v>
      </c>
      <c r="G16" s="2" t="str">
        <f t="shared" si="0"/>
        <v>https://www.regulations.gov/searchResults?rpp=25&amp;po=0&amp;s=BIS-2018-0002-15053&amp;os=true&amp;ns=true</v>
      </c>
      <c r="H16" t="s">
        <v>52</v>
      </c>
      <c r="I16" s="1">
        <v>43579</v>
      </c>
    </row>
    <row r="17" spans="1:9" x14ac:dyDescent="0.35">
      <c r="A17" t="s">
        <v>43</v>
      </c>
      <c r="B17" t="s">
        <v>24</v>
      </c>
      <c r="C17" t="s">
        <v>35</v>
      </c>
      <c r="D17" t="s">
        <v>32</v>
      </c>
      <c r="E17" s="1">
        <v>43649</v>
      </c>
      <c r="F17" s="1">
        <v>43656</v>
      </c>
      <c r="G17" s="2" t="str">
        <f t="shared" si="0"/>
        <v>https://www.regulations.gov/searchResults?rpp=25&amp;po=0&amp;s=BIS-2018-0002-15703&amp;os=true&amp;ns=true</v>
      </c>
      <c r="H17" t="s">
        <v>52</v>
      </c>
      <c r="I17" s="1">
        <v>43584</v>
      </c>
    </row>
    <row r="18" spans="1:9" x14ac:dyDescent="0.35">
      <c r="A18" t="s">
        <v>42</v>
      </c>
      <c r="B18" t="s">
        <v>25</v>
      </c>
      <c r="C18" t="s">
        <v>35</v>
      </c>
      <c r="D18" t="s">
        <v>40</v>
      </c>
      <c r="E18" s="1">
        <v>43634</v>
      </c>
      <c r="F18" s="1">
        <v>43641</v>
      </c>
      <c r="G18" s="2" t="str">
        <f t="shared" si="0"/>
        <v>https://www.regulations.gov/searchResults?rpp=25&amp;po=0&amp;s=BIS-2018-0002-15053&amp;os=true&amp;ns=true</v>
      </c>
      <c r="H18" t="s">
        <v>52</v>
      </c>
      <c r="I18" s="1">
        <v>43579</v>
      </c>
    </row>
    <row r="19" spans="1:9" x14ac:dyDescent="0.35">
      <c r="A19" t="s">
        <v>44</v>
      </c>
      <c r="B19" t="s">
        <v>26</v>
      </c>
      <c r="C19" t="s">
        <v>35</v>
      </c>
      <c r="D19" t="s">
        <v>40</v>
      </c>
      <c r="E19" s="1">
        <v>43699</v>
      </c>
      <c r="F19" s="1">
        <v>43706</v>
      </c>
      <c r="G19" s="2" t="str">
        <f t="shared" si="0"/>
        <v>https://www.regulations.gov/searchResults?rpp=25&amp;po=0&amp;s=BIS-2018-0002-20673&amp;os=true&amp;ns=true</v>
      </c>
      <c r="H19" t="s">
        <v>52</v>
      </c>
      <c r="I19" s="1">
        <v>43628</v>
      </c>
    </row>
    <row r="20" spans="1:9" x14ac:dyDescent="0.35">
      <c r="A20" t="s">
        <v>45</v>
      </c>
      <c r="B20" t="s">
        <v>27</v>
      </c>
      <c r="C20" t="s">
        <v>46</v>
      </c>
      <c r="D20" t="s">
        <v>40</v>
      </c>
      <c r="E20" s="1">
        <v>43593</v>
      </c>
      <c r="F20" s="1">
        <v>43600</v>
      </c>
      <c r="G20" s="2" t="str">
        <f t="shared" si="0"/>
        <v>https://www.regulations.gov/searchResults?rpp=25&amp;po=0&amp;s=BIS-2018-0002-2659&amp;os=true&amp;ns=true</v>
      </c>
      <c r="H20" t="s">
        <v>55</v>
      </c>
      <c r="I20" s="1">
        <v>43299</v>
      </c>
    </row>
    <row r="21" spans="1:9" x14ac:dyDescent="0.35">
      <c r="A21" t="s">
        <v>47</v>
      </c>
      <c r="B21" t="s">
        <v>28</v>
      </c>
      <c r="C21" t="s">
        <v>48</v>
      </c>
      <c r="D21" t="s">
        <v>40</v>
      </c>
      <c r="E21" s="1">
        <v>43593</v>
      </c>
      <c r="F21" s="1">
        <v>43600</v>
      </c>
      <c r="G21" s="2" t="str">
        <f t="shared" si="0"/>
        <v>https://www.regulations.gov/searchResults?rpp=25&amp;po=0&amp;s=BIS-2018-0002-2670&amp;os=true&amp;ns=true</v>
      </c>
      <c r="H21" t="s">
        <v>56</v>
      </c>
      <c r="I21" s="1">
        <v>43299</v>
      </c>
    </row>
    <row r="22" spans="1:9" x14ac:dyDescent="0.35">
      <c r="A22" t="s">
        <v>49</v>
      </c>
      <c r="B22" t="s">
        <v>29</v>
      </c>
      <c r="C22" t="s">
        <v>50</v>
      </c>
      <c r="D22" t="s">
        <v>40</v>
      </c>
      <c r="E22" s="1">
        <v>43593</v>
      </c>
      <c r="F22" s="1">
        <v>43600</v>
      </c>
      <c r="G22" s="2" t="str">
        <f t="shared" si="0"/>
        <v>https://www.regulations.gov/searchResults?rpp=25&amp;po=0&amp;s=BIS-2018-0002-2660&amp;os=true&amp;ns=true</v>
      </c>
      <c r="H22" t="s">
        <v>57</v>
      </c>
      <c r="I22" s="1">
        <v>43299</v>
      </c>
    </row>
  </sheetData>
  <autoFilter ref="A1:I22" xr:uid="{60E52722-53EF-4C57-9EEA-1AFAE88BD4CD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2020-03-03T13:56:20Z</dcterms:created>
  <dcterms:modified xsi:type="dcterms:W3CDTF">2020-03-03T13:56:27Z</dcterms:modified>
</cp:coreProperties>
</file>